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入库" sheetId="4" r:id="rId1"/>
    <sheet name="实施" sheetId="6" r:id="rId2"/>
    <sheet name="变更" sheetId="5" r:id="rId3"/>
  </sheets>
  <definedNames>
    <definedName name="_xlnm._FilterDatabase" localSheetId="1" hidden="1">实施!$A$1:$AB$23</definedName>
    <definedName name="_xlnm._FilterDatabase" localSheetId="0" hidden="1">入库!$A$1:$AB$41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<sst xmlns="http://schemas.openxmlformats.org/spreadsheetml/2006/main" count="1006" uniqueCount="350">
  <si>
    <t>附件</t>
  </si>
  <si>
    <t>岚县2026年第四批拟入库帮扶资金项目汇总表</t>
  </si>
  <si>
    <t xml:space="preserve"> </t>
  </si>
  <si>
    <t>序号</t>
  </si>
  <si>
    <t>乡镇</t>
  </si>
  <si>
    <t>行政村</t>
  </si>
  <si>
    <t>项目名称</t>
  </si>
  <si>
    <t>项目类别</t>
  </si>
  <si>
    <t>建设性质</t>
  </si>
  <si>
    <t>实施地点</t>
  </si>
  <si>
    <t>实施期限</t>
  </si>
  <si>
    <t>建设
内容及规模</t>
  </si>
  <si>
    <t>资金来源及规模</t>
  </si>
  <si>
    <t>绩效目标</t>
  </si>
  <si>
    <t>联农带农机制</t>
  </si>
  <si>
    <t>产业项目扶持方式（资产租赁类、保底分红类、补贴类、先建后补类）</t>
  </si>
  <si>
    <t>受益对象</t>
  </si>
  <si>
    <t>项目经营主体及法人代表</t>
  </si>
  <si>
    <t>项目实施单位及责任人</t>
  </si>
  <si>
    <t>项目主管单位</t>
  </si>
  <si>
    <t>备注</t>
  </si>
  <si>
    <t>项目类型</t>
  </si>
  <si>
    <t>二级项目类型</t>
  </si>
  <si>
    <t>项目子类型</t>
  </si>
  <si>
    <t>计划开工时间</t>
  </si>
  <si>
    <t>计划完工时间</t>
  </si>
  <si>
    <t>预算总
投资（万元）</t>
  </si>
  <si>
    <t>帮扶资金（万元）</t>
  </si>
  <si>
    <t>其他资金（万元）</t>
  </si>
  <si>
    <t>受益村数（个）</t>
  </si>
  <si>
    <t>受益户数（户）</t>
  </si>
  <si>
    <t>受益人口数（人）</t>
  </si>
  <si>
    <t>其中</t>
  </si>
  <si>
    <t>总投资</t>
  </si>
  <si>
    <t>其他资金</t>
  </si>
  <si>
    <t>项目补助标准</t>
  </si>
  <si>
    <t>受益脱贫村数（个）</t>
  </si>
  <si>
    <t>受益脱贫户数及防止返贫监测对象户数（户）</t>
  </si>
  <si>
    <t>受益脱贫人口数及防止返贫监测对象人口数（人）</t>
  </si>
  <si>
    <t>县畜牧中心</t>
  </si>
  <si>
    <t>2026年饲草收储项目</t>
  </si>
  <si>
    <t>产业发展</t>
  </si>
  <si>
    <t>生产项目</t>
  </si>
  <si>
    <t>养殖业基地</t>
  </si>
  <si>
    <t>新建</t>
  </si>
  <si>
    <t>饲草收储、基础设施建设、机械设备购置等</t>
  </si>
  <si>
    <t>提升饲草收储能力</t>
  </si>
  <si>
    <t>通过项目实施，带动周边农户秸秆资源化利用，提高农作物种植收益</t>
  </si>
  <si>
    <t>补贴类</t>
  </si>
  <si>
    <t>畜牧兽医服务中心（王油堂）</t>
  </si>
  <si>
    <t>岚县畜牧兽医服务中心</t>
  </si>
  <si>
    <t xml:space="preserve"> 市级专项资金 </t>
  </si>
  <si>
    <t>病死畜禽及病害产品无害化处理市级配套项目</t>
  </si>
  <si>
    <t>全县</t>
  </si>
  <si>
    <t>对承担2025年期间病死畜禽及病害产品无害化处理实施者给予补助</t>
  </si>
  <si>
    <t>提高全县病死畜禽及病害产品进行无害化处理率</t>
  </si>
  <si>
    <t>经过对病死畜禽及病害产品无害化处理防止疾病对养殖业的损害</t>
  </si>
  <si>
    <t>文水县呈泰生物科技有限公司</t>
  </si>
  <si>
    <t>畜禽粪污资源化利用项目</t>
  </si>
  <si>
    <t>完成6户养殖场粪污处理设施配套任务</t>
  </si>
  <si>
    <t>提高全县畜禽粪污资源化利用率</t>
  </si>
  <si>
    <t>通过项目实施，提高养殖场粪污利用率，增加养殖效益</t>
  </si>
  <si>
    <t>农业农村局</t>
  </si>
  <si>
    <t>2026年农作物病虫害绿色防控技术集成推广基地建设项目</t>
  </si>
  <si>
    <t>种植业基地</t>
  </si>
  <si>
    <t>建设农作物病虫害绿色防控技术集成推广基地1个</t>
  </si>
  <si>
    <t>有效减少农药用量，降低农药残留，提升农产品产量和品质。</t>
  </si>
  <si>
    <t>提升基地农户技术素质。</t>
  </si>
  <si>
    <t>岚县农业农村局（李晋德）</t>
  </si>
  <si>
    <t>岚县农业农村局</t>
  </si>
  <si>
    <t>绿色食品认证奖补项目</t>
  </si>
  <si>
    <t>加工流通项目</t>
  </si>
  <si>
    <t>品牌打造和展销平台</t>
  </si>
  <si>
    <t xml:space="preserve">全县 </t>
  </si>
  <si>
    <t>对全县认证绿色食品证书的企业进行奖补</t>
  </si>
  <si>
    <t>通过认证绿色农产品，增加岚县特色农产品销售价格，增加收益</t>
  </si>
  <si>
    <t>通过补贴，提高农户的种粮积极性，促进农民增收</t>
  </si>
  <si>
    <t>种植补贴项目</t>
  </si>
  <si>
    <t>清种大豆0.8万亩、油料0.4万亩、撂荒地复耕复种0.53万亩</t>
  </si>
  <si>
    <t>进一步保障我县粮食安全</t>
  </si>
  <si>
    <t>减少农户投入成本</t>
  </si>
  <si>
    <t>东村镇</t>
  </si>
  <si>
    <t>南白家
庄村</t>
  </si>
  <si>
    <t>2026年南白家庄村人居环境整治项目</t>
  </si>
  <si>
    <t>乡村建设
行动</t>
  </si>
  <si>
    <t>人居环境整治</t>
  </si>
  <si>
    <t>村容村貌提升</t>
  </si>
  <si>
    <t>改建</t>
  </si>
  <si>
    <t>南白
家庄村</t>
  </si>
  <si>
    <t>街巷沥青路面硬化4418㎡、路缘石铺设251m</t>
  </si>
  <si>
    <t>改善人居环境，
提高村民生活品质</t>
  </si>
  <si>
    <t>改善人居环境，
建设美丽乡村</t>
  </si>
  <si>
    <t>东村镇人民政府（李玉峰）</t>
  </si>
  <si>
    <t>市级
领导
帮扶</t>
  </si>
  <si>
    <t>东土峪村</t>
  </si>
  <si>
    <t>2026年东土峪村人居环境整治项目</t>
  </si>
  <si>
    <t>街巷沥青路面硬化3484㎡、混凝土路面拆除重建1585㎡</t>
  </si>
  <si>
    <t>普明镇</t>
  </si>
  <si>
    <t>普家庄村</t>
  </si>
  <si>
    <t>岚县普家庄村现代农业产业园项目</t>
  </si>
  <si>
    <t>配套设施项目</t>
  </si>
  <si>
    <t>产业园</t>
  </si>
  <si>
    <t>种植区平整土地15亩，硬化田间作业道路1000平方米；养殖区搭建小型鸡舍及围栏隔离散养区68个，含相关配套设施；修建500米长1.5米高围栏。</t>
  </si>
  <si>
    <t>盘活集体土地，带动村民务工就业，实现生态种养、村集体增收、市民受益的多方共赢。年综合收益预计在6.4万—8.6万元。</t>
  </si>
  <si>
    <t>以村党支部为引领、合作社为运营主体，依托园区项目，优先雇佣本村村民（重点帮扶脱贫户、监测户等特殊群体）务工增收，建立集体分红、务工返利等收益共享机制，对特殊群体实施精准帮扶，并通过组织、监督、发展三重保障，实现村集体增收、村民致富、生态向好的多方共赢。</t>
  </si>
  <si>
    <t>资产租赁类</t>
  </si>
  <si>
    <t>普家庄村村民委员会</t>
  </si>
  <si>
    <t xml:space="preserve">普明镇人民政府（薛建忠）  
</t>
  </si>
  <si>
    <t>市级领导帮扶</t>
  </si>
  <si>
    <t>界河口镇</t>
  </si>
  <si>
    <t>赤湾子村</t>
  </si>
  <si>
    <t>赤湾子村跨河大桥建设工程</t>
  </si>
  <si>
    <t>乡村建设行动</t>
  </si>
  <si>
    <t>农村基础设施</t>
  </si>
  <si>
    <t>农村道路建设（通村路、通户路、小型桥梁等）</t>
  </si>
  <si>
    <t>7米*20米赤湾子小组进村跨河大桥一座</t>
  </si>
  <si>
    <t>该项目的实施，所需劳动力部分来自村内脱贫户人员，带动脱贫户50余人增收。</t>
  </si>
  <si>
    <t>解决了村民基本生产生活出行需求，使水源得到了有效改善，全村人员受益，人居环境也得到了提升。</t>
  </si>
  <si>
    <t xml:space="preserve">界河口镇人民政府 （张凤宁）
 </t>
  </si>
  <si>
    <t>岚县交通运输局</t>
  </si>
  <si>
    <t>赤湾子村街道硬化工程</t>
  </si>
  <si>
    <t>上寺焉小组街道硬化约1100平米，并建设花栏墙150米。</t>
  </si>
  <si>
    <t>该项目的实施，提高防洪能力，减轻洪灾毁田给人民造成的经济损失，保障人民生命财产安全。</t>
  </si>
  <si>
    <t>河道施工所需的劳动力部分来自村内脱贫户人员，可带动脱贫户100余人增收，同时可保护农田数量约1800亩。</t>
  </si>
  <si>
    <t>马坊村</t>
  </si>
  <si>
    <t>马坊村道路硬化项目</t>
  </si>
  <si>
    <t>农村基础设施（含产业配套基础设施）</t>
  </si>
  <si>
    <t>硬化道路18000平方米。</t>
  </si>
  <si>
    <t>改善农村通行条件，村民出行更加便利，提升物流通达性。</t>
  </si>
  <si>
    <t>1.施工期间可以吸纳村内村民参与道路施工，提供短期就业机会，增加劳务收入。
2.能够改善村民的生活环境，能够提高村民出行和货物运输的便利性，降低物流成本，促进农村经济发展。</t>
  </si>
  <si>
    <t>陶家沟村</t>
  </si>
  <si>
    <t>普明镇陶家沟村便民通行桥建设项目</t>
  </si>
  <si>
    <t>建设两座通行桥：一座长约9米，宽约4米，高约3米；一座长约7米，宽约4米，高约2.5米。建设内容包括：桥梁基础、桥墩、桥台砌筑浇筑等</t>
  </si>
  <si>
    <t>完善田间通行条件，打通农田出行节点，便利农耕生产、农机作业，提升群众出行安全性与便捷性，降低生产生活通行成本，助力农业生产提质增效。</t>
  </si>
  <si>
    <t>项目建成后，畅通村内道路与田间生产通道，方便农户日常出行、下地劳作及农机、农资运输，减少通行阻碍，降低生产成本，切实惠及周边农户，助推农业稳产增收。</t>
  </si>
  <si>
    <t>普家庄村街巷硬化项目</t>
  </si>
  <si>
    <t>2026.10</t>
  </si>
  <si>
    <t>对村内主干道及街巷35000平方米进行硬化。</t>
  </si>
  <si>
    <t>完善村级交通基础设施，全面打通村民生产生活通行通道，保障道路通行安全、通畅。有效降低群众运输与出行成本，便利农产品外销和农资运输，带动村民稳定增收，惠及全村农户及重点帮扶群体</t>
  </si>
  <si>
    <t>普家庄村道路硬化项目坚持村社主导、共建共享原则，建立长效联农带农机制。项目建成后，有效改善村内通行条件，大幅降低农户农资、农产品运输成本，畅通产业产销通道，助力农户稳产增收。项目资产归村集体所有，实行村民共管、专人管护，全程公开公示，普惠全体村民，持续巩固拓展脱贫攻坚成果、助力乡村振兴。</t>
  </si>
  <si>
    <t>岚城镇</t>
  </si>
  <si>
    <t>马家庄村</t>
  </si>
  <si>
    <t>马家庄村基础设施建设项目</t>
  </si>
  <si>
    <t>农村道路建设</t>
  </si>
  <si>
    <t>村内小街小巷道路硬化，合计10000平方米，并对周边村容村貌整改</t>
  </si>
  <si>
    <t>完善基础设施建设，村民满意度95%</t>
  </si>
  <si>
    <t>改善居生活条件，提高村民满意度</t>
  </si>
  <si>
    <t>岚城镇人民政府 （张磊）</t>
  </si>
  <si>
    <t>社科乡</t>
  </si>
  <si>
    <t>社科村</t>
  </si>
  <si>
    <t>社科村安装太阳能路灯项目</t>
  </si>
  <si>
    <t>农村公共服务</t>
  </si>
  <si>
    <t>公共照明设施</t>
  </si>
  <si>
    <t>新增70盏太阳能路灯</t>
  </si>
  <si>
    <t>解决村民夜间出行不便问题</t>
  </si>
  <si>
    <t>增强农户夜间出行安全</t>
  </si>
  <si>
    <t>社科乡人民政府（李晓锋）</t>
  </si>
  <si>
    <t>社科村护坡坝建设项目</t>
  </si>
  <si>
    <t>削减坡度，修建护坡坝</t>
  </si>
  <si>
    <t>消除地质灾害隐患</t>
  </si>
  <si>
    <t>保障村民人身安全</t>
  </si>
  <si>
    <t>社科村新建水塔及附属设施项目</t>
  </si>
  <si>
    <t>农村供水保障设施建设</t>
  </si>
  <si>
    <t>修建水塔30㎡及通往水塔台阶33米</t>
  </si>
  <si>
    <t>保障村内饮水安全</t>
  </si>
  <si>
    <t>提高村民饮水质量</t>
  </si>
  <si>
    <t>县水利局</t>
  </si>
  <si>
    <t>社科村农田排水渠建设项目</t>
  </si>
  <si>
    <t>小型农田水利设施建设</t>
  </si>
  <si>
    <t>修建农田排水渠160米盖板11块</t>
  </si>
  <si>
    <t>防止洪涝，方便农机通行</t>
  </si>
  <si>
    <t>加快农田排水，防止洪涝造成农作物减产</t>
  </si>
  <si>
    <t>下会</t>
  </si>
  <si>
    <t>下会村田间排水渠项目</t>
  </si>
  <si>
    <t>下会村</t>
  </si>
  <si>
    <t>新建田间排水渠600米</t>
  </si>
  <si>
    <t>为部分农户汛期排洪，增加粮食产量</t>
  </si>
  <si>
    <t>有利于汛期排水，保护村民房屋安全</t>
  </si>
  <si>
    <t>任家庄村</t>
  </si>
  <si>
    <t>任家庄村田间道路新建项目</t>
  </si>
  <si>
    <t>新建硬化路面总长8公里，同步开展路基加固、路面平整等配套作业。
新建配套排水渠总长6.5公里。</t>
  </si>
  <si>
    <t>改善田间道路通行情况</t>
  </si>
  <si>
    <t>改善人居环境，保障村民出行安全</t>
  </si>
  <si>
    <t>上井村</t>
  </si>
  <si>
    <t>上井村田间路挡墙及道路硬化项目</t>
  </si>
  <si>
    <t>修建田间道路挡墙（长480m，高1.5m）、硬化田间道路（长2350m，宽3m）、硬化旧街巷（长350m，宽5m）、硬化村口临主路田间路（长550m，宽4m）</t>
  </si>
  <si>
    <t>保障群众生命财产安全、便利村民出行，改善人居环境</t>
  </si>
  <si>
    <t>1、增加村集体经济收入
2、为脱贫户提供用工就业</t>
  </si>
  <si>
    <t>普家庄村污水治理一期工程项目</t>
  </si>
  <si>
    <t>农村污水治理</t>
  </si>
  <si>
    <t>在普家庄村铺设双壁波纹管4250m，检查井200座，污水处理站1座，一体化污水处理设施1座。</t>
  </si>
  <si>
    <t>改善农村环境质量，提升村民人居环境，推动美丽乡村建设</t>
  </si>
  <si>
    <t>项目实施后将有效提高污水处理效果，减少对水资源的污染。同时可改善生活环境问题，有利于提升全村环境卫生，减少环境整治所支出费用。从而使更多资金用于产业发展，有利于全面推进乡村振兴。</t>
  </si>
  <si>
    <t>吕梁市生态环境局岚县分局</t>
  </si>
  <si>
    <t>曲立村</t>
  </si>
  <si>
    <t>曲立村香菇产业园电力设施配套建设项目</t>
  </si>
  <si>
    <t xml:space="preserve"> 曲立村</t>
  </si>
  <si>
    <t>315千瓦变压器4台</t>
  </si>
  <si>
    <t>解决食用菌产业园电力供应问题</t>
  </si>
  <si>
    <t>1、增加村民就业及收入；2、发展食用菌产业</t>
  </si>
  <si>
    <t>岚县岚花香农业科技有限公司（郭翔翔）</t>
  </si>
  <si>
    <t>曲立村香菇产业园基础设施建设项目</t>
  </si>
  <si>
    <t>农村基础设施（含产业配套基础设施</t>
  </si>
  <si>
    <t>产业路</t>
  </si>
  <si>
    <t>社科乡曲立村</t>
  </si>
  <si>
    <t>香菇产业园产业路硬化14226平米</t>
  </si>
  <si>
    <t>增加村民就业及收入</t>
  </si>
  <si>
    <t>岚县岚花香农业科技有限公司、（郭翔翔）</t>
  </si>
  <si>
    <t>水利局</t>
  </si>
  <si>
    <t xml:space="preserve">
石桥村
丁字坪
寨子村
双井
丁家山小组
瓮子村</t>
  </si>
  <si>
    <t>饮水安全巩固提升工程</t>
  </si>
  <si>
    <t xml:space="preserve">
王狮乡石桥村
东村镇丁字坪村
上明乡寨子村
岚城镇双井村
普明镇普明村丁家山小组
上明乡瓮子村</t>
  </si>
  <si>
    <t>水源、管网及其他配套设施、设备改造提升</t>
  </si>
  <si>
    <t>提升供水服务水平，长效保障全村饮水安全</t>
  </si>
  <si>
    <t>1.施工期间雇佣当地农户参与项目建设，为农户提供短期就业机会，增加劳务收入。
2.提升供水服务水平，长效保障全村村民的饮水安全。</t>
  </si>
  <si>
    <t>岚县水利局（李建军）</t>
  </si>
  <si>
    <t>岚县水利局</t>
  </si>
  <si>
    <t>丁家山小组
簸箕掌小组
瓮子村</t>
  </si>
  <si>
    <t>农村供水工程维修养护项目</t>
  </si>
  <si>
    <t xml:space="preserve">普明镇普明村丁家山小组
普明镇柳峪村簸箕掌小组
上明乡瓮子村
</t>
  </si>
  <si>
    <t>1.施工期间雇佣当地农户参与项目建设，为农户提供短期就业机会，增加劳务收入。
3.提升供水服务水平，长效保障全村村民的饮水安全。</t>
  </si>
  <si>
    <t>市级专项资金</t>
  </si>
  <si>
    <t>会河村
前纳会小组
南村
沙洼村</t>
  </si>
  <si>
    <t>农村供水规模化管网建设补助项目</t>
  </si>
  <si>
    <t xml:space="preserve">顺会乡会河村
普明镇普家庄前纳会小组
东村镇南村
王狮乡沙洼村
</t>
  </si>
  <si>
    <t>1.施工期间雇佣当地农户参与项目建设，为农户提供短期就业机会，增加劳务收入。
4.提升供水服务水平，长效保障全村村民的饮水安全。</t>
  </si>
  <si>
    <t xml:space="preserve">瓦窑村
马坊村
</t>
  </si>
  <si>
    <t>水源提升工程项目</t>
  </si>
  <si>
    <t xml:space="preserve">普明镇瓦窑村
普明镇马坊村
</t>
  </si>
  <si>
    <t>马坊村河道整治项目</t>
  </si>
  <si>
    <t>在河道修建底部宽约2米，高约1.5米混凝土衬砌加固470米，建设小桥2座</t>
  </si>
  <si>
    <t>解决河道洪水泛滥问题，方便村民出行</t>
  </si>
  <si>
    <t>1.施工期间雇佣当地农户参与项目建设，为农户提供短期就业机会，增加劳务收入。
5.保护村民房屋安全，方便村民出行</t>
  </si>
  <si>
    <t>梁家庄乡</t>
  </si>
  <si>
    <t>梁家庄乡14个行政村</t>
  </si>
  <si>
    <t>梁家庄乡14个行政村荞麦种植补贴项目</t>
  </si>
  <si>
    <t>种植荞麦面积500亩，每亩奖补500元，荞麦种植在撂荒地每亩多奖补150元。</t>
  </si>
  <si>
    <t>打造小杂粮示范基地</t>
  </si>
  <si>
    <t>带动全乡236户784人增收，增加劳动力就业20人，平均每户增收1000多元。</t>
  </si>
  <si>
    <t xml:space="preserve">梁家庄乡人民政府
（刘彦文） </t>
  </si>
  <si>
    <t>井峪堡村</t>
  </si>
  <si>
    <t>井峪堡通村路建设工程项目</t>
  </si>
  <si>
    <t>井峪堡村口</t>
  </si>
  <si>
    <t>新建通村路，连接新桥两侧护坡100m,路长480m,宽7.5m</t>
  </si>
  <si>
    <t>便利村民出入行，改善村容村貌</t>
  </si>
  <si>
    <t>改善了村民居住环境，增强了村民幸福感</t>
  </si>
  <si>
    <t>前庄村</t>
  </si>
  <si>
    <t>前庄村精品示范村建设项目</t>
  </si>
  <si>
    <t>修建3500米雨污管网及检查井等配套设施</t>
  </si>
  <si>
    <t>修建雨污水管道3500米，改善居民生活环境，村民满意度95%</t>
  </si>
  <si>
    <t>改善居民生活环境，提高村民满意度</t>
  </si>
  <si>
    <t>岚城镇人民政府（张磊）</t>
  </si>
  <si>
    <t>市生态环境局岚县分局</t>
  </si>
  <si>
    <t>马家庄村生活污水治理项目</t>
  </si>
  <si>
    <t>预设长度3000米进行雨污分流</t>
  </si>
  <si>
    <t>新建污水管道3000米，改善居民生活环境，带动脱贫人口281人，村民满意度95%</t>
  </si>
  <si>
    <t>西村</t>
  </si>
  <si>
    <t>西村街巷硬化二期项目</t>
  </si>
  <si>
    <t xml:space="preserve">农村道路建设 </t>
  </si>
  <si>
    <t>西村街巷铺油53150㎡</t>
  </si>
  <si>
    <t>合计</t>
  </si>
  <si>
    <t>附件1</t>
  </si>
  <si>
    <t>岚县2026年第三批计划实施帮扶资金项目汇总表</t>
  </si>
  <si>
    <t>项目实施单位</t>
  </si>
  <si>
    <t>畜牧兽医服务中心</t>
  </si>
  <si>
    <t>县农业农村局</t>
  </si>
  <si>
    <t>修建水塔30m³及通往水塔台阶33米</t>
  </si>
  <si>
    <t>附件2</t>
  </si>
  <si>
    <t>岚县2026年帮扶资金项目第三批变更项目汇总表</t>
  </si>
  <si>
    <t>乡镇
（单位）</t>
  </si>
  <si>
    <t>咨询机构审核建议</t>
  </si>
  <si>
    <t xml:space="preserve">项目类型 </t>
  </si>
  <si>
    <t>预算总
投资
（万元）</t>
  </si>
  <si>
    <t>其他资金
（万元）</t>
  </si>
  <si>
    <t>审核建议</t>
  </si>
  <si>
    <t>高家坡村</t>
  </si>
  <si>
    <t>高家坡移民小区上下水管网改造项目</t>
  </si>
  <si>
    <t>高家坡村移民小区</t>
  </si>
  <si>
    <t>2026.05（调整前为2026.03）</t>
  </si>
  <si>
    <t>2026.07（调整前为2026.06）</t>
  </si>
  <si>
    <t>①室外De90PE管300米给水管网更换;②室外De63PE管963.5米给水管网更换;③室外De160PVC污水管549米拆除更换及路面拆除恢复；增加De160PVC污水管68.5米及路面拆除、恢复；污水管共617.5米；④原检查井检修拆除新砌114座；⑤新建雨水口109座；⑥新做1座20立方玻璃钢化粪池；（调整前为高家坡移民小区上水管300米、下水主管1150米、支线1000米、水井210处）</t>
  </si>
  <si>
    <t>130（调整前为“95”）</t>
  </si>
  <si>
    <t>提升人居环境</t>
  </si>
  <si>
    <t>改善本村360户1046人，人居环境，提高村民生活品质。</t>
  </si>
  <si>
    <t>阳寨村阴寨小组</t>
  </si>
  <si>
    <t>阳寨村阴寨小组护村坝建设项目</t>
  </si>
  <si>
    <t>新建浆砌石堤坝170米（变更前为：修建护村坝300米）</t>
  </si>
  <si>
    <t>72（变更前为“60”）</t>
  </si>
  <si>
    <t>保护村庄安全和耕地不被冲毁</t>
  </si>
  <si>
    <t>新建浆砌石堤坝170米，保护村庄安全和耕地不被冲毁</t>
  </si>
  <si>
    <t>农业农村局（李晋德）</t>
  </si>
  <si>
    <t>天洼村草原小组西沟</t>
  </si>
  <si>
    <t>天窊村肉鸡养殖基地配套工程项目</t>
  </si>
  <si>
    <t>续建</t>
  </si>
  <si>
    <t>乡道通往肉鸡养殖基地2792㎡入园路及附属排水沟的建设（变更前为：“乡道通往肉鸡养殖基地4000㎡入园路（混凝土路面）的建设”）</t>
  </si>
  <si>
    <t>完善基地生产运输路线、提高基地生产运输效率</t>
  </si>
  <si>
    <t>雇佣当地农户参与工程建设及维护，为农户提供短期或长期的就业机会，增加劳务收入。</t>
  </si>
  <si>
    <t>山西惠丰养殖有限公司（牛爱军）</t>
  </si>
  <si>
    <t>岚县庭院经济奖补项目</t>
  </si>
  <si>
    <t>高质量庭院经济</t>
  </si>
  <si>
    <t>庭院特色种植</t>
  </si>
  <si>
    <t>全县符合庭院经济奖补条件的脱贫户、监测户</t>
  </si>
  <si>
    <t>对全县符合庭院经济奖补条件的脱贫户、监测户应补尽补</t>
  </si>
  <si>
    <t>1.通过庭院经济奖补政策的实施，鼓励支持带动农户发展，重点支持脱贫户、监测户，兼顾其他农户，实现群众稳定增收，带动更多群众积极参与发展。
2.带动村民利用房前屋后土地，发展小农经济，进一步促进增收。</t>
  </si>
  <si>
    <t>不予实施</t>
  </si>
  <si>
    <t>养殖类农业产业经营主体贷款贴息项目</t>
  </si>
  <si>
    <t>金融保险配套项目</t>
  </si>
  <si>
    <t>新型经营主体贷款贴息</t>
  </si>
  <si>
    <t>对本县注册的养殖类农业经营主体在2025年1月1日至2025年12月31日期间向国家政策性银行、国有商业银行、股份制商业银行等金融机构贷款，用于发展生产经营产生的利息按银行利率，全额贴息；每个经营主体年贴息额不超过60万元。</t>
  </si>
  <si>
    <t>进一步调动我县农业产业经营主体的积极性，推动农业产业化发展。</t>
  </si>
  <si>
    <t>1.通过补贴方式减少企业自身的投入，分担成本。
2.引进加工类企业入驻本县，带动当地经济发展，同时吸引周边村民务工，增加工资收入。</t>
  </si>
  <si>
    <t>岚县牛羊生产及生猪屠宰帮扶项目</t>
  </si>
  <si>
    <t>其他</t>
  </si>
  <si>
    <t>每出栏1头牛补贴500元、每出栏1只羊补贴100元；每屠宰生猪1头，给生猪养殖场户补贴50元、屠宰企业补贴50元</t>
  </si>
  <si>
    <t>稳定牛羊生产，提振养殖场户信心，规范生猪屠宰，杜绝私屠滥宰</t>
  </si>
  <si>
    <t>1.通过财政补贴，减少农户的前期投入，分担成本。
2.带动农户直接参与养殖，增加自身收入。</t>
  </si>
  <si>
    <t>现代农业发展服务中心</t>
  </si>
  <si>
    <t>加工类农业生产经营主体贷款贴息项目</t>
  </si>
  <si>
    <t>对本县注册的加工类农业经营主体在2025年1月1日至2025年12月31日期间向国家政策性银行、国有商业银行、股份制商业银行等金融机构贷款，用于发展生产经营产生的利息按银行利率，全额贴息；每个经营主体年贴息额不超过60万元。</t>
  </si>
  <si>
    <t>现代农业发展服务中心
（王建德）</t>
  </si>
  <si>
    <t>岚县现代农业发展服务中心</t>
  </si>
  <si>
    <t>种植类农业产业经营主体贷款贴息项目</t>
  </si>
  <si>
    <t>对本县注册的种植类农业经营主体在2025年1月1日至2025年12月31日期间向国家政策性银行、国有商业银行、股份制商业银行等金融机构贷款，用于发展生产经营产生的利息按银行利率，全额贴息；每个经营主体年贴息额不超过60万元。</t>
  </si>
  <si>
    <t xml:space="preserve">
1.通过补贴方式减少企业自身的投入，分担成本。
2.引进种植类企业入驻本县，带动当地经济发展，同时吸引周边村民务工，增加工资收入。</t>
  </si>
  <si>
    <t>东口子村</t>
  </si>
  <si>
    <t>界河口镇沙棘产品生产奖补项目</t>
  </si>
  <si>
    <t>林草基地建设</t>
  </si>
  <si>
    <t>对生产沙棘系列产品进行奖补，按产品销售额5%奖补</t>
  </si>
  <si>
    <t>带动全县沙棘系列产品年总销售额增长10%以上，本地原料加工率提升至80%</t>
  </si>
  <si>
    <t>覆盖解决村民就业52户104人就业</t>
  </si>
  <si>
    <t>山西秀荣沙棘制品有限公司（刘利军）</t>
  </si>
  <si>
    <t>界河口镇人民政府（张凤宁）</t>
  </si>
  <si>
    <t>王狮乡</t>
  </si>
  <si>
    <t>蛤蟆神村</t>
  </si>
  <si>
    <t>王狮乡沙棘产品生产奖补项目</t>
  </si>
  <si>
    <t>到2026年12月底前，完成蛤蟆神村沙棘产品生产奖补项目建设，实现沙棘系列产品稳定生产与销售，按产品销售额5%落实奖补政策，带动村集体经济增收。</t>
  </si>
  <si>
    <t>通过沙棘产品生产奖补，吸纳本村农户参与沙棘种植、产品加工与销售环节，按销售额5%给予生产主体奖补，引导其优先吸纳本村劳动力就业、分享产业收益，带动农户稳定增收。</t>
  </si>
  <si>
    <t>山西别样红生物科技有限公司（郭茂林）</t>
  </si>
  <si>
    <t>王狮乡人民政府（梁少华）</t>
  </si>
  <si>
    <t>小蛇头村</t>
  </si>
  <si>
    <t>小蛇头村大果榛子种植基地建设项目</t>
  </si>
  <si>
    <t>2026.11</t>
  </si>
  <si>
    <t>新种植大果榛子1000亩</t>
  </si>
  <si>
    <t>新种植大果榛子1000亩，带动务工就业50人，务工增收50万元</t>
  </si>
  <si>
    <t>界河口镇小蛇头村村民委员会（王志宏）</t>
  </si>
  <si>
    <t>界河口镇人民政府 （张凤宁）</t>
  </si>
  <si>
    <t>高家坡村移民小区铺设沥青工程</t>
  </si>
  <si>
    <t>将路面剥离，重新铺设垫层水温，进行平整加压，铺设沥青路16300平米，美化小区环境，为居民生活提供便利。</t>
  </si>
  <si>
    <t>方便人们出行</t>
  </si>
  <si>
    <t>通过铺设沥青路16300平米，让脱贫户69人178人，一般农户292户868人出行便利，同时带动5人就业。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</si>
</sst>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28"/>
      <color rgb="FF000000"/>
      <name val="仿宋_GB2312"/>
      <charset val="134"/>
    </font>
    <font>
      <b/>
      <sz val="11"/>
      <color rgb="FF000000"/>
      <name val="宋体"/>
      <charset val="134"/>
      <scheme val="major"/>
    </font>
    <font>
      <b/>
      <sz val="28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8"/>
      <name val="仿宋_GB2312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28"/>
      <name val="仿宋_GB2312"/>
      <charset val="134"/>
    </font>
    <font>
      <sz val="11"/>
      <name val="宋体"/>
      <charset val="134"/>
      <scheme val="minor"/>
    </font>
    <font>
      <b/>
      <sz val="19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华文宋体"/>
      <charset val="134"/>
    </font>
    <font>
      <sz val="11"/>
      <name val="华文宋体"/>
      <charset val="134"/>
    </font>
    <font>
      <sz val="11"/>
      <color rgb="FF000000"/>
      <name val="华文宋体"/>
      <charset val="134"/>
    </font>
    <font>
      <b/>
      <sz val="11"/>
      <color theme="1"/>
      <name val="华文宋体"/>
      <charset val="134"/>
    </font>
    <font>
      <sz val="11"/>
      <color rgb="FF000000"/>
      <name val="Arial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11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8" fillId="4" borderId="11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7" fillId="0" borderId="0">
      <alignment vertical="center"/>
    </xf>
    <xf numFmtId="0" fontId="48" fillId="0" borderId="0"/>
  </cellStyleXfs>
  <cellXfs count="9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3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14" fillId="0" borderId="0" xfId="0" applyNumberFormat="1" applyFont="1" applyFill="1" applyAlignment="1" applyProtection="1">
      <alignment horizontal="center" vertical="center" wrapText="1"/>
    </xf>
    <xf numFmtId="0" fontId="15" fillId="0" borderId="0" xfId="0" applyFont="1" applyFill="1" applyAlignment="1">
      <alignment vertical="center"/>
    </xf>
    <xf numFmtId="0" fontId="16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0" borderId="6" xfId="0" applyNumberFormat="1" applyFont="1" applyFill="1" applyBorder="1" applyAlignment="1" applyProtection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20" fillId="0" borderId="7" xfId="0" applyNumberFormat="1" applyFont="1" applyFill="1" applyBorder="1" applyAlignment="1" applyProtection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>
      <alignment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23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附表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7"/>
  <sheetViews>
    <sheetView tabSelected="1" topLeftCell="A18" workbookViewId="0">
      <selection activeCell="L20" sqref="Q18 L20"/>
    </sheetView>
  </sheetViews>
  <sheetFormatPr defaultColWidth="9" defaultRowHeight="13.5"/>
  <cols>
    <col min="1" max="1" width="7.875" style="32" customWidth="1"/>
    <col min="2" max="2" width="10.5" style="32" customWidth="1"/>
    <col min="3" max="3" width="9.75" style="32" customWidth="1"/>
    <col min="4" max="4" width="15" style="26" customWidth="1"/>
    <col min="5" max="6" width="8.5" style="26" customWidth="1"/>
    <col min="7" max="7" width="11.875" style="26" customWidth="1"/>
    <col min="8" max="8" width="8.5" style="26" customWidth="1"/>
    <col min="9" max="9" width="13.875" style="26" customWidth="1"/>
    <col min="10" max="10" width="9.55833333333333" style="26" customWidth="1"/>
    <col min="11" max="11" width="11" style="26" customWidth="1"/>
    <col min="12" max="12" width="24" style="26" customWidth="1"/>
    <col min="13" max="13" width="11.875" style="26" customWidth="1"/>
    <col min="14" max="14" width="11.775" style="26" customWidth="1"/>
    <col min="15" max="15" width="8.5" style="26" customWidth="1"/>
    <col min="16" max="16" width="22.125" style="26" customWidth="1"/>
    <col min="17" max="17" width="28.125" style="26" customWidth="1"/>
    <col min="18" max="18" width="15.375" style="26" customWidth="1"/>
    <col min="19" max="19" width="8.63333333333333" style="26" customWidth="1"/>
    <col min="20" max="22" width="7.13333333333333" style="26" customWidth="1"/>
    <col min="23" max="23" width="11.125" style="26" customWidth="1"/>
    <col min="24" max="24" width="13.5" style="26" customWidth="1"/>
    <col min="25" max="25" width="14.625" style="26" customWidth="1"/>
    <col min="26" max="26" width="12.375" style="26" customWidth="1"/>
    <col min="27" max="27" width="11.125" style="26" customWidth="1"/>
    <col min="28" max="28" width="8.75" style="26" customWidth="1"/>
    <col min="29" max="16384" width="9" style="26"/>
  </cols>
  <sheetData>
    <row r="1" s="26" customFormat="1" spans="1:28">
      <c r="A1" s="32" t="s">
        <v>0</v>
      </c>
      <c r="B1" s="32"/>
      <c r="C1" s="32"/>
    </row>
    <row r="2" s="26" customFormat="1" ht="48" customHeight="1" spans="1:28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="26" customFormat="1" ht="36" customHeight="1" spans="1:28">
      <c r="A3" s="34"/>
      <c r="B3" s="34"/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36"/>
      <c r="P3" s="36"/>
      <c r="Q3" s="35"/>
      <c r="R3" s="35"/>
      <c r="S3" s="35"/>
      <c r="T3" s="35"/>
      <c r="U3" s="35"/>
      <c r="V3" s="35"/>
      <c r="W3" s="35"/>
      <c r="X3" s="37" t="s">
        <v>2</v>
      </c>
      <c r="Y3" s="37"/>
      <c r="Z3" s="37"/>
      <c r="AA3" s="37"/>
      <c r="AB3" s="37"/>
    </row>
    <row r="4" s="26" customFormat="1" ht="34" customHeight="1" spans="1:28">
      <c r="A4" s="38" t="s">
        <v>3</v>
      </c>
      <c r="B4" s="39" t="s">
        <v>4</v>
      </c>
      <c r="C4" s="40" t="s">
        <v>5</v>
      </c>
      <c r="D4" s="41" t="s">
        <v>6</v>
      </c>
      <c r="E4" s="42" t="s">
        <v>7</v>
      </c>
      <c r="F4" s="43"/>
      <c r="G4" s="44"/>
      <c r="H4" s="40" t="s">
        <v>8</v>
      </c>
      <c r="I4" s="40" t="s">
        <v>9</v>
      </c>
      <c r="J4" s="40" t="s">
        <v>10</v>
      </c>
      <c r="K4" s="40"/>
      <c r="L4" s="40" t="s">
        <v>11</v>
      </c>
      <c r="M4" s="40" t="s">
        <v>12</v>
      </c>
      <c r="N4" s="40"/>
      <c r="O4" s="40"/>
      <c r="P4" s="40" t="s">
        <v>13</v>
      </c>
      <c r="Q4" s="40" t="s">
        <v>14</v>
      </c>
      <c r="R4" s="45" t="s">
        <v>15</v>
      </c>
      <c r="S4" s="46" t="s">
        <v>16</v>
      </c>
      <c r="T4" s="46"/>
      <c r="U4" s="46"/>
      <c r="V4" s="46"/>
      <c r="W4" s="46"/>
      <c r="X4" s="46"/>
      <c r="Y4" s="45" t="s">
        <v>17</v>
      </c>
      <c r="Z4" s="47" t="s">
        <v>18</v>
      </c>
      <c r="AA4" s="47" t="s">
        <v>19</v>
      </c>
      <c r="AB4" s="40" t="s">
        <v>20</v>
      </c>
    </row>
    <row r="5" s="26" customFormat="1" ht="29" customHeight="1" spans="1:28">
      <c r="A5" s="38"/>
      <c r="B5" s="49"/>
      <c r="C5" s="40"/>
      <c r="D5" s="50"/>
      <c r="E5" s="41" t="s">
        <v>21</v>
      </c>
      <c r="F5" s="45" t="s">
        <v>22</v>
      </c>
      <c r="G5" s="45" t="s">
        <v>23</v>
      </c>
      <c r="H5" s="40"/>
      <c r="I5" s="40"/>
      <c r="J5" s="40" t="s">
        <v>24</v>
      </c>
      <c r="K5" s="40" t="s">
        <v>25</v>
      </c>
      <c r="L5" s="40"/>
      <c r="M5" s="40" t="s">
        <v>26</v>
      </c>
      <c r="N5" s="40" t="s">
        <v>27</v>
      </c>
      <c r="O5" s="40" t="s">
        <v>28</v>
      </c>
      <c r="P5" s="40"/>
      <c r="Q5" s="40"/>
      <c r="R5" s="51"/>
      <c r="S5" s="46" t="s">
        <v>29</v>
      </c>
      <c r="T5" s="46" t="s">
        <v>30</v>
      </c>
      <c r="U5" s="46" t="s">
        <v>31</v>
      </c>
      <c r="V5" s="46" t="s">
        <v>32</v>
      </c>
      <c r="W5" s="46"/>
      <c r="X5" s="46"/>
      <c r="Y5" s="51"/>
      <c r="Z5" s="52"/>
      <c r="AA5" s="52"/>
      <c r="AB5" s="40"/>
    </row>
    <row r="6" s="26" customFormat="1" ht="82" customHeight="1" spans="1:28">
      <c r="A6" s="38"/>
      <c r="B6" s="53"/>
      <c r="C6" s="40"/>
      <c r="D6" s="54"/>
      <c r="E6" s="54"/>
      <c r="F6" s="55"/>
      <c r="G6" s="55"/>
      <c r="H6" s="40"/>
      <c r="I6" s="40"/>
      <c r="J6" s="40"/>
      <c r="K6" s="40"/>
      <c r="L6" s="40"/>
      <c r="M6" s="40" t="s">
        <v>33</v>
      </c>
      <c r="N6" s="40" t="s">
        <v>34</v>
      </c>
      <c r="O6" s="40"/>
      <c r="P6" s="40"/>
      <c r="Q6" s="40" t="s">
        <v>35</v>
      </c>
      <c r="R6" s="55"/>
      <c r="S6" s="46"/>
      <c r="T6" s="46"/>
      <c r="U6" s="46"/>
      <c r="V6" s="46" t="s">
        <v>36</v>
      </c>
      <c r="W6" s="46" t="s">
        <v>37</v>
      </c>
      <c r="X6" s="46" t="s">
        <v>38</v>
      </c>
      <c r="Y6" s="55"/>
      <c r="Z6" s="56"/>
      <c r="AA6" s="56"/>
      <c r="AB6" s="40" t="s">
        <v>20</v>
      </c>
    </row>
    <row r="7" s="27" customFormat="1" ht="82" customHeight="1" spans="1:28">
      <c r="A7" s="57">
        <v>1</v>
      </c>
      <c r="B7" s="58" t="s">
        <v>39</v>
      </c>
      <c r="C7" s="59"/>
      <c r="D7" s="59" t="s">
        <v>40</v>
      </c>
      <c r="E7" s="59" t="s">
        <v>41</v>
      </c>
      <c r="F7" s="59" t="s">
        <v>42</v>
      </c>
      <c r="G7" s="59" t="s">
        <v>43</v>
      </c>
      <c r="H7" s="60" t="s">
        <v>44</v>
      </c>
      <c r="I7" s="59"/>
      <c r="J7" s="61">
        <v>2026.06</v>
      </c>
      <c r="K7" s="61">
        <v>2026.11</v>
      </c>
      <c r="L7" s="59" t="s">
        <v>45</v>
      </c>
      <c r="M7" s="61">
        <v>30</v>
      </c>
      <c r="N7" s="62">
        <v>30</v>
      </c>
      <c r="O7" s="59">
        <v>0</v>
      </c>
      <c r="P7" s="58" t="s">
        <v>46</v>
      </c>
      <c r="Q7" s="58" t="s">
        <v>47</v>
      </c>
      <c r="R7" s="59" t="s">
        <v>48</v>
      </c>
      <c r="S7" s="57">
        <v>1</v>
      </c>
      <c r="T7" s="59">
        <v>5</v>
      </c>
      <c r="U7" s="59">
        <v>15</v>
      </c>
      <c r="V7" s="57"/>
      <c r="W7" s="59"/>
      <c r="X7" s="59"/>
      <c r="Y7" s="58"/>
      <c r="Z7" s="59" t="s">
        <v>49</v>
      </c>
      <c r="AA7" s="59" t="s">
        <v>50</v>
      </c>
      <c r="AB7" s="63" t="s">
        <v>51</v>
      </c>
    </row>
    <row r="8" s="27" customFormat="1" ht="79" customHeight="1" spans="1:28">
      <c r="A8" s="57">
        <v>2</v>
      </c>
      <c r="B8" s="58" t="s">
        <v>39</v>
      </c>
      <c r="C8" s="59"/>
      <c r="D8" s="59" t="s">
        <v>52</v>
      </c>
      <c r="E8" s="59" t="s">
        <v>41</v>
      </c>
      <c r="F8" s="59" t="s">
        <v>42</v>
      </c>
      <c r="G8" s="59" t="s">
        <v>43</v>
      </c>
      <c r="H8" s="60" t="s">
        <v>44</v>
      </c>
      <c r="I8" s="59" t="s">
        <v>53</v>
      </c>
      <c r="J8" s="59">
        <v>2026.06</v>
      </c>
      <c r="K8" s="59">
        <v>2026.11</v>
      </c>
      <c r="L8" s="59" t="s">
        <v>54</v>
      </c>
      <c r="M8" s="61">
        <v>0.53</v>
      </c>
      <c r="N8" s="62">
        <v>0.53</v>
      </c>
      <c r="O8" s="59">
        <v>0</v>
      </c>
      <c r="P8" s="59" t="s">
        <v>55</v>
      </c>
      <c r="Q8" s="59" t="s">
        <v>56</v>
      </c>
      <c r="R8" s="59" t="s">
        <v>48</v>
      </c>
      <c r="S8" s="59">
        <v>136</v>
      </c>
      <c r="T8" s="59">
        <v>3315</v>
      </c>
      <c r="U8" s="59">
        <v>9240</v>
      </c>
      <c r="V8" s="59"/>
      <c r="W8" s="59"/>
      <c r="X8" s="59"/>
      <c r="Y8" s="59" t="s">
        <v>57</v>
      </c>
      <c r="Z8" s="59" t="s">
        <v>49</v>
      </c>
      <c r="AA8" s="59" t="s">
        <v>50</v>
      </c>
      <c r="AB8" s="63" t="s">
        <v>51</v>
      </c>
    </row>
    <row r="9" s="27" customFormat="1" ht="72" customHeight="1" spans="1:28">
      <c r="A9" s="57">
        <v>3</v>
      </c>
      <c r="B9" s="58" t="s">
        <v>39</v>
      </c>
      <c r="C9" s="59"/>
      <c r="D9" s="59" t="s">
        <v>58</v>
      </c>
      <c r="E9" s="59" t="s">
        <v>41</v>
      </c>
      <c r="F9" s="59" t="s">
        <v>42</v>
      </c>
      <c r="G9" s="59" t="s">
        <v>43</v>
      </c>
      <c r="H9" s="60" t="s">
        <v>44</v>
      </c>
      <c r="I9" s="59"/>
      <c r="J9" s="61">
        <v>2026.06</v>
      </c>
      <c r="K9" s="59">
        <v>2026.11</v>
      </c>
      <c r="L9" s="59" t="s">
        <v>59</v>
      </c>
      <c r="M9" s="59">
        <v>30</v>
      </c>
      <c r="N9" s="59">
        <v>30</v>
      </c>
      <c r="O9" s="59">
        <v>0</v>
      </c>
      <c r="P9" s="59" t="s">
        <v>60</v>
      </c>
      <c r="Q9" s="59" t="s">
        <v>61</v>
      </c>
      <c r="R9" s="59" t="s">
        <v>48</v>
      </c>
      <c r="S9" s="59">
        <v>6</v>
      </c>
      <c r="T9" s="59">
        <v>18</v>
      </c>
      <c r="U9" s="59">
        <v>50</v>
      </c>
      <c r="V9" s="59"/>
      <c r="W9" s="59"/>
      <c r="X9" s="59"/>
      <c r="Y9" s="59"/>
      <c r="Z9" s="59" t="s">
        <v>49</v>
      </c>
      <c r="AA9" s="59" t="s">
        <v>50</v>
      </c>
      <c r="AB9" s="63" t="s">
        <v>51</v>
      </c>
    </row>
    <row r="10" s="27" customFormat="1" ht="100" customHeight="1" spans="1:28">
      <c r="A10" s="57">
        <v>4</v>
      </c>
      <c r="B10" s="57" t="s">
        <v>62</v>
      </c>
      <c r="C10" s="57"/>
      <c r="D10" s="59" t="s">
        <v>63</v>
      </c>
      <c r="E10" s="59" t="s">
        <v>41</v>
      </c>
      <c r="F10" s="65" t="s">
        <v>42</v>
      </c>
      <c r="G10" s="59" t="s">
        <v>64</v>
      </c>
      <c r="H10" s="59" t="s">
        <v>44</v>
      </c>
      <c r="I10" s="59" t="s">
        <v>53</v>
      </c>
      <c r="J10" s="59">
        <v>2026.05</v>
      </c>
      <c r="K10" s="59">
        <v>2026.12</v>
      </c>
      <c r="L10" s="66" t="s">
        <v>65</v>
      </c>
      <c r="M10" s="59">
        <v>20</v>
      </c>
      <c r="N10" s="59">
        <v>20</v>
      </c>
      <c r="O10" s="59">
        <v>0</v>
      </c>
      <c r="P10" s="66" t="s">
        <v>66</v>
      </c>
      <c r="Q10" s="66" t="s">
        <v>67</v>
      </c>
      <c r="R10" s="59" t="s">
        <v>48</v>
      </c>
      <c r="S10" s="59"/>
      <c r="T10" s="59"/>
      <c r="U10" s="59"/>
      <c r="V10" s="59"/>
      <c r="W10" s="59"/>
      <c r="X10" s="59"/>
      <c r="Y10" s="59"/>
      <c r="Z10" s="59" t="s">
        <v>68</v>
      </c>
      <c r="AA10" s="59" t="s">
        <v>69</v>
      </c>
      <c r="AB10" s="63" t="s">
        <v>51</v>
      </c>
    </row>
    <row r="11" s="28" customFormat="1" ht="79" customHeight="1" spans="1:28">
      <c r="A11" s="57">
        <v>5</v>
      </c>
      <c r="B11" s="57" t="s">
        <v>62</v>
      </c>
      <c r="C11" s="57"/>
      <c r="D11" s="59" t="s">
        <v>70</v>
      </c>
      <c r="E11" s="59" t="s">
        <v>41</v>
      </c>
      <c r="F11" s="59" t="s">
        <v>71</v>
      </c>
      <c r="G11" s="59" t="s">
        <v>72</v>
      </c>
      <c r="H11" s="59" t="s">
        <v>44</v>
      </c>
      <c r="I11" s="59" t="s">
        <v>73</v>
      </c>
      <c r="J11" s="59">
        <v>2026.04</v>
      </c>
      <c r="K11" s="59">
        <v>2026.12</v>
      </c>
      <c r="L11" s="59" t="s">
        <v>74</v>
      </c>
      <c r="M11" s="59">
        <v>8</v>
      </c>
      <c r="N11" s="59">
        <v>8</v>
      </c>
      <c r="O11" s="59">
        <v>0</v>
      </c>
      <c r="P11" s="59" t="s">
        <v>75</v>
      </c>
      <c r="Q11" s="59" t="s">
        <v>76</v>
      </c>
      <c r="R11" s="59" t="s">
        <v>48</v>
      </c>
      <c r="S11" s="59">
        <v>2</v>
      </c>
      <c r="T11" s="59">
        <v>150</v>
      </c>
      <c r="U11" s="59">
        <v>300</v>
      </c>
      <c r="V11" s="59">
        <v>2</v>
      </c>
      <c r="W11" s="59">
        <v>50</v>
      </c>
      <c r="X11" s="68">
        <v>80</v>
      </c>
      <c r="Y11" s="68"/>
      <c r="Z11" s="59" t="s">
        <v>68</v>
      </c>
      <c r="AA11" s="59" t="s">
        <v>69</v>
      </c>
      <c r="AB11" s="63" t="s">
        <v>51</v>
      </c>
    </row>
    <row r="12" s="29" customFormat="1" ht="65" customHeight="1" spans="1:28">
      <c r="A12" s="57">
        <v>6</v>
      </c>
      <c r="B12" s="69" t="s">
        <v>62</v>
      </c>
      <c r="C12" s="69"/>
      <c r="D12" s="59" t="s">
        <v>77</v>
      </c>
      <c r="E12" s="59" t="s">
        <v>41</v>
      </c>
      <c r="F12" s="69" t="s">
        <v>42</v>
      </c>
      <c r="G12" s="59" t="s">
        <v>64</v>
      </c>
      <c r="H12" s="59" t="s">
        <v>44</v>
      </c>
      <c r="I12" s="59" t="s">
        <v>53</v>
      </c>
      <c r="J12" s="59">
        <v>2026.05</v>
      </c>
      <c r="K12" s="59">
        <v>2026.12</v>
      </c>
      <c r="L12" s="59" t="s">
        <v>78</v>
      </c>
      <c r="M12" s="70">
        <v>126.5</v>
      </c>
      <c r="N12" s="70">
        <v>126.5</v>
      </c>
      <c r="O12" s="59">
        <v>0</v>
      </c>
      <c r="P12" s="59" t="s">
        <v>79</v>
      </c>
      <c r="Q12" s="59" t="s">
        <v>80</v>
      </c>
      <c r="R12" s="59" t="s">
        <v>48</v>
      </c>
      <c r="S12" s="59"/>
      <c r="T12" s="59"/>
      <c r="U12" s="59"/>
      <c r="V12" s="59"/>
      <c r="W12" s="59"/>
      <c r="X12" s="59"/>
      <c r="Y12" s="59"/>
      <c r="Z12" s="59" t="s">
        <v>68</v>
      </c>
      <c r="AA12" s="59" t="s">
        <v>69</v>
      </c>
      <c r="AB12" s="63" t="s">
        <v>51</v>
      </c>
    </row>
    <row r="13" s="27" customFormat="1" ht="57" customHeight="1" spans="1:28">
      <c r="A13" s="57">
        <v>7</v>
      </c>
      <c r="B13" s="71" t="s">
        <v>81</v>
      </c>
      <c r="C13" s="72" t="s">
        <v>82</v>
      </c>
      <c r="D13" s="72" t="s">
        <v>83</v>
      </c>
      <c r="E13" s="72" t="s">
        <v>84</v>
      </c>
      <c r="F13" s="72" t="s">
        <v>85</v>
      </c>
      <c r="G13" s="72" t="s">
        <v>86</v>
      </c>
      <c r="H13" s="60" t="s">
        <v>87</v>
      </c>
      <c r="I13" s="72" t="s">
        <v>88</v>
      </c>
      <c r="J13" s="60">
        <v>2026.06</v>
      </c>
      <c r="K13" s="60">
        <v>2026.11</v>
      </c>
      <c r="L13" s="72" t="s">
        <v>89</v>
      </c>
      <c r="M13" s="60">
        <v>50</v>
      </c>
      <c r="N13" s="60">
        <v>50</v>
      </c>
      <c r="O13" s="60">
        <v>0</v>
      </c>
      <c r="P13" s="72" t="s">
        <v>90</v>
      </c>
      <c r="Q13" s="72" t="s">
        <v>91</v>
      </c>
      <c r="R13" s="59"/>
      <c r="S13" s="60">
        <v>1</v>
      </c>
      <c r="T13" s="60">
        <v>1122</v>
      </c>
      <c r="U13" s="60">
        <v>3254</v>
      </c>
      <c r="V13" s="60">
        <v>1</v>
      </c>
      <c r="W13" s="60">
        <v>356</v>
      </c>
      <c r="X13" s="60">
        <v>886</v>
      </c>
      <c r="Y13" s="72"/>
      <c r="Z13" s="72" t="s">
        <v>92</v>
      </c>
      <c r="AA13" s="59" t="s">
        <v>69</v>
      </c>
      <c r="AB13" s="72" t="s">
        <v>93</v>
      </c>
    </row>
    <row r="14" s="27" customFormat="1" ht="59" customHeight="1" spans="1:28">
      <c r="A14" s="57">
        <v>8</v>
      </c>
      <c r="B14" s="60" t="s">
        <v>81</v>
      </c>
      <c r="C14" s="72" t="s">
        <v>94</v>
      </c>
      <c r="D14" s="72" t="s">
        <v>95</v>
      </c>
      <c r="E14" s="72" t="s">
        <v>84</v>
      </c>
      <c r="F14" s="72" t="s">
        <v>85</v>
      </c>
      <c r="G14" s="72" t="s">
        <v>86</v>
      </c>
      <c r="H14" s="60" t="s">
        <v>87</v>
      </c>
      <c r="I14" s="60" t="s">
        <v>94</v>
      </c>
      <c r="J14" s="60">
        <v>2026.06</v>
      </c>
      <c r="K14" s="60">
        <v>2026.11</v>
      </c>
      <c r="L14" s="72" t="s">
        <v>96</v>
      </c>
      <c r="M14" s="60">
        <v>50</v>
      </c>
      <c r="N14" s="60">
        <v>50</v>
      </c>
      <c r="O14" s="60">
        <v>0</v>
      </c>
      <c r="P14" s="72" t="s">
        <v>90</v>
      </c>
      <c r="Q14" s="72" t="s">
        <v>91</v>
      </c>
      <c r="R14" s="59"/>
      <c r="S14" s="60">
        <v>1</v>
      </c>
      <c r="T14" s="60">
        <v>611</v>
      </c>
      <c r="U14" s="60">
        <v>1868</v>
      </c>
      <c r="V14" s="60">
        <v>1</v>
      </c>
      <c r="W14" s="60">
        <v>252</v>
      </c>
      <c r="X14" s="60">
        <v>870</v>
      </c>
      <c r="Y14" s="72"/>
      <c r="Z14" s="72" t="s">
        <v>92</v>
      </c>
      <c r="AA14" s="59" t="s">
        <v>69</v>
      </c>
      <c r="AB14" s="72" t="s">
        <v>93</v>
      </c>
    </row>
    <row r="15" s="27" customFormat="1" ht="163" customHeight="1" spans="1:28">
      <c r="A15" s="57">
        <v>9</v>
      </c>
      <c r="B15" s="71" t="s">
        <v>97</v>
      </c>
      <c r="C15" s="59" t="s">
        <v>98</v>
      </c>
      <c r="D15" s="59" t="s">
        <v>99</v>
      </c>
      <c r="E15" s="59" t="s">
        <v>41</v>
      </c>
      <c r="F15" s="59" t="s">
        <v>100</v>
      </c>
      <c r="G15" s="69" t="s">
        <v>101</v>
      </c>
      <c r="H15" s="69" t="s">
        <v>44</v>
      </c>
      <c r="I15" s="69" t="s">
        <v>98</v>
      </c>
      <c r="J15" s="62">
        <v>2026.05</v>
      </c>
      <c r="K15" s="62">
        <v>2026.06</v>
      </c>
      <c r="L15" s="59" t="s">
        <v>102</v>
      </c>
      <c r="M15" s="69">
        <v>50</v>
      </c>
      <c r="N15" s="69">
        <v>50</v>
      </c>
      <c r="O15" s="69">
        <v>0</v>
      </c>
      <c r="P15" s="59" t="s">
        <v>103</v>
      </c>
      <c r="Q15" s="59" t="s">
        <v>104</v>
      </c>
      <c r="R15" s="69" t="s">
        <v>105</v>
      </c>
      <c r="S15" s="69">
        <v>1</v>
      </c>
      <c r="T15" s="69">
        <v>744</v>
      </c>
      <c r="U15" s="69">
        <v>2325</v>
      </c>
      <c r="V15" s="69"/>
      <c r="W15" s="69">
        <v>248</v>
      </c>
      <c r="X15" s="69">
        <v>722</v>
      </c>
      <c r="Y15" s="59" t="s">
        <v>106</v>
      </c>
      <c r="Z15" s="59" t="s">
        <v>107</v>
      </c>
      <c r="AA15" s="59" t="s">
        <v>69</v>
      </c>
      <c r="AB15" s="59" t="s">
        <v>108</v>
      </c>
    </row>
    <row r="16" s="27" customFormat="1" ht="64" customHeight="1" spans="1:28">
      <c r="A16" s="57">
        <v>10</v>
      </c>
      <c r="B16" s="84" t="s">
        <v>109</v>
      </c>
      <c r="C16" s="20" t="s">
        <v>110</v>
      </c>
      <c r="D16" s="20" t="s">
        <v>111</v>
      </c>
      <c r="E16" s="20" t="s">
        <v>112</v>
      </c>
      <c r="F16" s="20" t="s">
        <v>113</v>
      </c>
      <c r="G16" s="20" t="s">
        <v>114</v>
      </c>
      <c r="H16" s="20" t="s">
        <v>44</v>
      </c>
      <c r="I16" s="20" t="s">
        <v>110</v>
      </c>
      <c r="J16" s="20">
        <v>2026.05</v>
      </c>
      <c r="K16" s="20">
        <v>2026.11</v>
      </c>
      <c r="L16" s="20" t="s">
        <v>115</v>
      </c>
      <c r="M16" s="20">
        <v>120</v>
      </c>
      <c r="N16" s="20">
        <v>120</v>
      </c>
      <c r="O16" s="20">
        <v>0</v>
      </c>
      <c r="P16" s="22" t="s">
        <v>116</v>
      </c>
      <c r="Q16" s="20" t="s">
        <v>117</v>
      </c>
      <c r="R16" s="20"/>
      <c r="S16" s="20">
        <v>1</v>
      </c>
      <c r="T16" s="20">
        <v>652</v>
      </c>
      <c r="U16" s="20">
        <v>1925</v>
      </c>
      <c r="V16" s="20">
        <v>1</v>
      </c>
      <c r="W16" s="20">
        <v>314</v>
      </c>
      <c r="X16" s="20">
        <v>932</v>
      </c>
      <c r="Y16" s="85"/>
      <c r="Z16" s="20" t="s">
        <v>118</v>
      </c>
      <c r="AA16" s="20" t="s">
        <v>119</v>
      </c>
      <c r="AB16" s="78"/>
    </row>
    <row r="17" s="27" customFormat="1" ht="75" customHeight="1" spans="1:28">
      <c r="A17" s="57">
        <v>11</v>
      </c>
      <c r="B17" s="84" t="s">
        <v>109</v>
      </c>
      <c r="C17" s="20" t="s">
        <v>110</v>
      </c>
      <c r="D17" s="20" t="s">
        <v>120</v>
      </c>
      <c r="E17" s="20" t="s">
        <v>112</v>
      </c>
      <c r="F17" s="20" t="s">
        <v>113</v>
      </c>
      <c r="G17" s="20" t="s">
        <v>114</v>
      </c>
      <c r="H17" s="20" t="s">
        <v>44</v>
      </c>
      <c r="I17" s="20" t="s">
        <v>110</v>
      </c>
      <c r="J17" s="20">
        <v>2026.05</v>
      </c>
      <c r="K17" s="20">
        <v>2026.11</v>
      </c>
      <c r="L17" s="20" t="s">
        <v>121</v>
      </c>
      <c r="M17" s="20">
        <v>30</v>
      </c>
      <c r="N17" s="20">
        <v>30</v>
      </c>
      <c r="O17" s="20">
        <v>0</v>
      </c>
      <c r="P17" s="22" t="s">
        <v>122</v>
      </c>
      <c r="Q17" s="20" t="s">
        <v>123</v>
      </c>
      <c r="R17" s="20"/>
      <c r="S17" s="20">
        <v>1</v>
      </c>
      <c r="T17" s="20">
        <v>652</v>
      </c>
      <c r="U17" s="20">
        <v>1925</v>
      </c>
      <c r="V17" s="20">
        <v>1</v>
      </c>
      <c r="W17" s="20">
        <v>314</v>
      </c>
      <c r="X17" s="20">
        <v>932</v>
      </c>
      <c r="Y17" s="85"/>
      <c r="Z17" s="20" t="s">
        <v>118</v>
      </c>
      <c r="AA17" s="20" t="s">
        <v>119</v>
      </c>
      <c r="AB17" s="78"/>
    </row>
    <row r="18" s="27" customFormat="1" ht="117" customHeight="1" spans="1:28">
      <c r="A18" s="57">
        <v>12</v>
      </c>
      <c r="B18" s="20" t="s">
        <v>97</v>
      </c>
      <c r="C18" s="20" t="s">
        <v>124</v>
      </c>
      <c r="D18" s="20" t="s">
        <v>125</v>
      </c>
      <c r="E18" s="20" t="s">
        <v>112</v>
      </c>
      <c r="F18" s="20" t="s">
        <v>126</v>
      </c>
      <c r="G18" s="20" t="s">
        <v>114</v>
      </c>
      <c r="H18" s="20" t="s">
        <v>44</v>
      </c>
      <c r="I18" s="20" t="s">
        <v>124</v>
      </c>
      <c r="J18" s="20">
        <v>2026.06</v>
      </c>
      <c r="K18" s="20">
        <v>2026.11</v>
      </c>
      <c r="L18" s="20" t="s">
        <v>127</v>
      </c>
      <c r="M18" s="20">
        <v>150</v>
      </c>
      <c r="N18" s="20">
        <v>150</v>
      </c>
      <c r="O18" s="20">
        <v>0</v>
      </c>
      <c r="P18" s="22" t="s">
        <v>128</v>
      </c>
      <c r="Q18" s="20" t="s">
        <v>129</v>
      </c>
      <c r="R18" s="20"/>
      <c r="S18" s="20">
        <v>1</v>
      </c>
      <c r="T18" s="20">
        <v>288</v>
      </c>
      <c r="U18" s="20">
        <v>1000</v>
      </c>
      <c r="V18" s="20">
        <v>1</v>
      </c>
      <c r="W18" s="20">
        <v>110</v>
      </c>
      <c r="X18" s="20">
        <v>244</v>
      </c>
      <c r="Y18" s="20"/>
      <c r="Z18" s="59" t="s">
        <v>107</v>
      </c>
      <c r="AA18" s="20" t="s">
        <v>119</v>
      </c>
      <c r="AB18" s="78"/>
    </row>
    <row r="19" s="27" customFormat="1" ht="111" customHeight="1" spans="1:28">
      <c r="A19" s="57">
        <v>13</v>
      </c>
      <c r="B19" s="71" t="s">
        <v>97</v>
      </c>
      <c r="C19" s="59" t="s">
        <v>130</v>
      </c>
      <c r="D19" s="59" t="s">
        <v>131</v>
      </c>
      <c r="E19" s="59" t="s">
        <v>112</v>
      </c>
      <c r="F19" s="59" t="s">
        <v>113</v>
      </c>
      <c r="G19" s="59" t="s">
        <v>114</v>
      </c>
      <c r="H19" s="59" t="s">
        <v>44</v>
      </c>
      <c r="I19" s="59" t="s">
        <v>130</v>
      </c>
      <c r="J19" s="59">
        <v>2026.06</v>
      </c>
      <c r="K19" s="86">
        <v>2026.09</v>
      </c>
      <c r="L19" s="59" t="s">
        <v>132</v>
      </c>
      <c r="M19" s="59">
        <v>80</v>
      </c>
      <c r="N19" s="59">
        <v>80</v>
      </c>
      <c r="O19" s="59">
        <v>0</v>
      </c>
      <c r="P19" s="59" t="s">
        <v>133</v>
      </c>
      <c r="Q19" s="59" t="s">
        <v>134</v>
      </c>
      <c r="R19" s="59"/>
      <c r="S19" s="59">
        <v>1</v>
      </c>
      <c r="T19" s="59">
        <v>273</v>
      </c>
      <c r="U19" s="59">
        <v>802</v>
      </c>
      <c r="V19" s="59">
        <v>1</v>
      </c>
      <c r="W19" s="59">
        <v>104</v>
      </c>
      <c r="X19" s="59">
        <v>282</v>
      </c>
      <c r="Y19" s="59"/>
      <c r="Z19" s="59" t="s">
        <v>107</v>
      </c>
      <c r="AA19" s="59" t="s">
        <v>69</v>
      </c>
      <c r="AB19" s="77"/>
    </row>
    <row r="20" s="27" customFormat="1" ht="152" customHeight="1" spans="1:28">
      <c r="A20" s="57">
        <v>14</v>
      </c>
      <c r="B20" s="71" t="s">
        <v>97</v>
      </c>
      <c r="C20" s="70" t="s">
        <v>98</v>
      </c>
      <c r="D20" s="70" t="s">
        <v>135</v>
      </c>
      <c r="E20" s="70" t="s">
        <v>112</v>
      </c>
      <c r="F20" s="70" t="s">
        <v>113</v>
      </c>
      <c r="G20" s="70" t="s">
        <v>114</v>
      </c>
      <c r="H20" s="70" t="s">
        <v>44</v>
      </c>
      <c r="I20" s="70" t="s">
        <v>98</v>
      </c>
      <c r="J20" s="70">
        <v>2026.07</v>
      </c>
      <c r="K20" s="87" t="s">
        <v>136</v>
      </c>
      <c r="L20" s="88" t="s">
        <v>137</v>
      </c>
      <c r="M20" s="70">
        <v>420</v>
      </c>
      <c r="N20" s="70">
        <v>420</v>
      </c>
      <c r="O20" s="70">
        <v>0</v>
      </c>
      <c r="P20" s="88" t="s">
        <v>138</v>
      </c>
      <c r="Q20" s="88" t="s">
        <v>139</v>
      </c>
      <c r="R20" s="70"/>
      <c r="S20" s="70">
        <v>1</v>
      </c>
      <c r="T20" s="70">
        <v>489</v>
      </c>
      <c r="U20" s="70">
        <v>1554</v>
      </c>
      <c r="V20" s="70">
        <v>1</v>
      </c>
      <c r="W20" s="70">
        <v>196</v>
      </c>
      <c r="X20" s="70">
        <v>574</v>
      </c>
      <c r="Y20" s="70"/>
      <c r="Z20" s="59" t="s">
        <v>107</v>
      </c>
      <c r="AA20" s="59" t="s">
        <v>69</v>
      </c>
      <c r="AB20" s="59"/>
    </row>
    <row r="21" s="27" customFormat="1" ht="65" customHeight="1" spans="1:28">
      <c r="A21" s="57">
        <v>15</v>
      </c>
      <c r="B21" s="11" t="s">
        <v>140</v>
      </c>
      <c r="C21" s="71" t="s">
        <v>141</v>
      </c>
      <c r="D21" s="59" t="s">
        <v>142</v>
      </c>
      <c r="E21" s="59" t="s">
        <v>112</v>
      </c>
      <c r="F21" s="59" t="s">
        <v>113</v>
      </c>
      <c r="G21" s="59" t="s">
        <v>143</v>
      </c>
      <c r="H21" s="59" t="s">
        <v>44</v>
      </c>
      <c r="I21" s="59" t="s">
        <v>141</v>
      </c>
      <c r="J21" s="59">
        <v>2026.06</v>
      </c>
      <c r="K21" s="59">
        <v>2026.12</v>
      </c>
      <c r="L21" s="89" t="s">
        <v>144</v>
      </c>
      <c r="M21" s="59">
        <v>76</v>
      </c>
      <c r="N21" s="59">
        <v>76</v>
      </c>
      <c r="O21" s="59">
        <v>0</v>
      </c>
      <c r="P21" s="59" t="s">
        <v>145</v>
      </c>
      <c r="Q21" s="59" t="s">
        <v>146</v>
      </c>
      <c r="R21" s="59"/>
      <c r="S21" s="59">
        <v>1</v>
      </c>
      <c r="T21" s="59">
        <v>208</v>
      </c>
      <c r="U21" s="59">
        <v>630</v>
      </c>
      <c r="V21" s="59">
        <v>1</v>
      </c>
      <c r="W21" s="59">
        <v>93</v>
      </c>
      <c r="X21" s="59">
        <v>281</v>
      </c>
      <c r="Y21" s="59"/>
      <c r="Z21" s="59" t="s">
        <v>147</v>
      </c>
      <c r="AA21" s="59" t="s">
        <v>69</v>
      </c>
      <c r="AB21" s="77"/>
    </row>
    <row r="22" s="27" customFormat="1" ht="50" customHeight="1" spans="1:28">
      <c r="A22" s="57">
        <v>16</v>
      </c>
      <c r="B22" s="69" t="s">
        <v>148</v>
      </c>
      <c r="C22" s="69" t="s">
        <v>149</v>
      </c>
      <c r="D22" s="59" t="s">
        <v>150</v>
      </c>
      <c r="E22" s="59" t="s">
        <v>112</v>
      </c>
      <c r="F22" s="59" t="s">
        <v>151</v>
      </c>
      <c r="G22" s="59" t="s">
        <v>152</v>
      </c>
      <c r="H22" s="59" t="s">
        <v>44</v>
      </c>
      <c r="I22" s="59" t="s">
        <v>149</v>
      </c>
      <c r="J22" s="59">
        <v>2026.06</v>
      </c>
      <c r="K22" s="59">
        <v>2026.07</v>
      </c>
      <c r="L22" s="59" t="s">
        <v>153</v>
      </c>
      <c r="M22" s="70">
        <v>25</v>
      </c>
      <c r="N22" s="70">
        <v>25</v>
      </c>
      <c r="O22" s="59">
        <v>0</v>
      </c>
      <c r="P22" s="59" t="s">
        <v>154</v>
      </c>
      <c r="Q22" s="59" t="s">
        <v>155</v>
      </c>
      <c r="R22" s="59"/>
      <c r="S22" s="59">
        <v>1</v>
      </c>
      <c r="T22" s="59">
        <v>350</v>
      </c>
      <c r="U22" s="59">
        <v>850</v>
      </c>
      <c r="V22" s="59">
        <v>1</v>
      </c>
      <c r="W22" s="59">
        <v>118</v>
      </c>
      <c r="X22" s="59">
        <v>358</v>
      </c>
      <c r="Y22" s="59"/>
      <c r="Z22" s="59" t="s">
        <v>156</v>
      </c>
      <c r="AA22" s="59" t="s">
        <v>69</v>
      </c>
      <c r="AB22" s="63" t="s">
        <v>93</v>
      </c>
    </row>
    <row r="23" s="27" customFormat="1" ht="50" customHeight="1" spans="1:28">
      <c r="A23" s="57">
        <v>17</v>
      </c>
      <c r="B23" s="69" t="s">
        <v>148</v>
      </c>
      <c r="C23" s="69" t="s">
        <v>149</v>
      </c>
      <c r="D23" s="59" t="s">
        <v>157</v>
      </c>
      <c r="E23" s="59" t="s">
        <v>112</v>
      </c>
      <c r="F23" s="59" t="s">
        <v>113</v>
      </c>
      <c r="G23" s="59" t="s">
        <v>143</v>
      </c>
      <c r="H23" s="59" t="s">
        <v>44</v>
      </c>
      <c r="I23" s="59" t="s">
        <v>149</v>
      </c>
      <c r="J23" s="59">
        <v>2026.06</v>
      </c>
      <c r="K23" s="59">
        <v>2026.08</v>
      </c>
      <c r="L23" s="59" t="s">
        <v>158</v>
      </c>
      <c r="M23" s="70">
        <v>8</v>
      </c>
      <c r="N23" s="70">
        <v>8</v>
      </c>
      <c r="O23" s="59">
        <v>0</v>
      </c>
      <c r="P23" s="59" t="s">
        <v>159</v>
      </c>
      <c r="Q23" s="59" t="s">
        <v>160</v>
      </c>
      <c r="R23" s="59"/>
      <c r="S23" s="59">
        <v>1</v>
      </c>
      <c r="T23" s="59">
        <v>350</v>
      </c>
      <c r="U23" s="59">
        <v>850</v>
      </c>
      <c r="V23" s="59">
        <v>1</v>
      </c>
      <c r="W23" s="59">
        <v>118</v>
      </c>
      <c r="X23" s="59">
        <v>358</v>
      </c>
      <c r="Y23" s="59"/>
      <c r="Z23" s="59" t="s">
        <v>156</v>
      </c>
      <c r="AA23" s="59" t="s">
        <v>69</v>
      </c>
      <c r="AB23" s="63" t="s">
        <v>93</v>
      </c>
    </row>
    <row r="24" s="27" customFormat="1" ht="50" customHeight="1" spans="1:28">
      <c r="A24" s="57">
        <v>18</v>
      </c>
      <c r="B24" s="69" t="s">
        <v>148</v>
      </c>
      <c r="C24" s="69" t="s">
        <v>149</v>
      </c>
      <c r="D24" s="59" t="s">
        <v>161</v>
      </c>
      <c r="E24" s="59" t="s">
        <v>112</v>
      </c>
      <c r="F24" s="59" t="s">
        <v>113</v>
      </c>
      <c r="G24" s="59" t="s">
        <v>162</v>
      </c>
      <c r="H24" s="59" t="s">
        <v>44</v>
      </c>
      <c r="I24" s="59" t="s">
        <v>149</v>
      </c>
      <c r="J24" s="59">
        <v>2026.06</v>
      </c>
      <c r="K24" s="59">
        <v>2026.07</v>
      </c>
      <c r="L24" s="59" t="s">
        <v>163</v>
      </c>
      <c r="M24" s="90">
        <v>7</v>
      </c>
      <c r="N24" s="90">
        <v>7</v>
      </c>
      <c r="O24" s="59">
        <v>0</v>
      </c>
      <c r="P24" s="59" t="s">
        <v>164</v>
      </c>
      <c r="Q24" s="59" t="s">
        <v>165</v>
      </c>
      <c r="R24" s="59"/>
      <c r="S24" s="59">
        <v>1</v>
      </c>
      <c r="T24" s="59">
        <v>350</v>
      </c>
      <c r="U24" s="59">
        <v>850</v>
      </c>
      <c r="V24" s="59">
        <v>1</v>
      </c>
      <c r="W24" s="59">
        <v>118</v>
      </c>
      <c r="X24" s="59">
        <v>358</v>
      </c>
      <c r="Y24" s="59"/>
      <c r="Z24" s="59" t="s">
        <v>156</v>
      </c>
      <c r="AA24" s="59" t="s">
        <v>166</v>
      </c>
      <c r="AB24" s="63" t="s">
        <v>93</v>
      </c>
    </row>
    <row r="25" s="27" customFormat="1" ht="50" customHeight="1" spans="1:28">
      <c r="A25" s="57">
        <v>19</v>
      </c>
      <c r="B25" s="69" t="s">
        <v>148</v>
      </c>
      <c r="C25" s="69" t="s">
        <v>149</v>
      </c>
      <c r="D25" s="59" t="s">
        <v>167</v>
      </c>
      <c r="E25" s="59" t="s">
        <v>41</v>
      </c>
      <c r="F25" s="59" t="s">
        <v>100</v>
      </c>
      <c r="G25" s="59" t="s">
        <v>168</v>
      </c>
      <c r="H25" s="59" t="s">
        <v>44</v>
      </c>
      <c r="I25" s="59" t="s">
        <v>149</v>
      </c>
      <c r="J25" s="59">
        <v>2026.06</v>
      </c>
      <c r="K25" s="59">
        <v>2026.06</v>
      </c>
      <c r="L25" s="59" t="s">
        <v>169</v>
      </c>
      <c r="M25" s="90">
        <v>10</v>
      </c>
      <c r="N25" s="90">
        <v>10</v>
      </c>
      <c r="O25" s="59">
        <v>0</v>
      </c>
      <c r="P25" s="59" t="s">
        <v>170</v>
      </c>
      <c r="Q25" s="59" t="s">
        <v>171</v>
      </c>
      <c r="R25" s="59"/>
      <c r="S25" s="59">
        <v>1</v>
      </c>
      <c r="T25" s="59">
        <v>219</v>
      </c>
      <c r="U25" s="59">
        <v>659</v>
      </c>
      <c r="V25" s="59">
        <v>1</v>
      </c>
      <c r="W25" s="59">
        <v>118</v>
      </c>
      <c r="X25" s="59">
        <v>358</v>
      </c>
      <c r="Y25" s="59"/>
      <c r="Z25" s="59" t="s">
        <v>156</v>
      </c>
      <c r="AA25" s="59" t="s">
        <v>166</v>
      </c>
      <c r="AB25" s="63" t="s">
        <v>93</v>
      </c>
    </row>
    <row r="26" s="27" customFormat="1" ht="111" customHeight="1" spans="1:28">
      <c r="A26" s="57">
        <v>20</v>
      </c>
      <c r="B26" s="71" t="s">
        <v>148</v>
      </c>
      <c r="C26" s="59" t="s">
        <v>172</v>
      </c>
      <c r="D26" s="59" t="s">
        <v>173</v>
      </c>
      <c r="E26" s="59" t="s">
        <v>41</v>
      </c>
      <c r="F26" s="59" t="s">
        <v>100</v>
      </c>
      <c r="G26" s="59" t="s">
        <v>168</v>
      </c>
      <c r="H26" s="59" t="s">
        <v>44</v>
      </c>
      <c r="I26" s="59" t="s">
        <v>174</v>
      </c>
      <c r="J26" s="59">
        <v>2026.06</v>
      </c>
      <c r="K26" s="59">
        <v>2026.09</v>
      </c>
      <c r="L26" s="59" t="s">
        <v>175</v>
      </c>
      <c r="M26" s="59">
        <v>65</v>
      </c>
      <c r="N26" s="59">
        <v>65</v>
      </c>
      <c r="O26" s="59">
        <v>0</v>
      </c>
      <c r="P26" s="59" t="s">
        <v>176</v>
      </c>
      <c r="Q26" s="59" t="s">
        <v>177</v>
      </c>
      <c r="R26" s="59"/>
      <c r="S26" s="59">
        <v>1</v>
      </c>
      <c r="T26" s="59">
        <v>100</v>
      </c>
      <c r="U26" s="59">
        <v>320</v>
      </c>
      <c r="V26" s="59">
        <v>0</v>
      </c>
      <c r="W26" s="59"/>
      <c r="X26" s="59"/>
      <c r="Y26" s="59"/>
      <c r="Z26" s="59" t="s">
        <v>156</v>
      </c>
      <c r="AA26" s="59" t="s">
        <v>69</v>
      </c>
      <c r="AB26" s="59"/>
    </row>
    <row r="27" s="27" customFormat="1" ht="111" customHeight="1" spans="1:28">
      <c r="A27" s="57">
        <v>21</v>
      </c>
      <c r="B27" s="71" t="s">
        <v>148</v>
      </c>
      <c r="C27" s="59" t="s">
        <v>178</v>
      </c>
      <c r="D27" s="59" t="s">
        <v>179</v>
      </c>
      <c r="E27" s="59" t="s">
        <v>112</v>
      </c>
      <c r="F27" s="59" t="s">
        <v>113</v>
      </c>
      <c r="G27" s="59" t="s">
        <v>143</v>
      </c>
      <c r="H27" s="59" t="s">
        <v>44</v>
      </c>
      <c r="I27" s="59" t="s">
        <v>178</v>
      </c>
      <c r="J27" s="61">
        <v>2026.06</v>
      </c>
      <c r="K27" s="59">
        <v>2026.08</v>
      </c>
      <c r="L27" s="59" t="s">
        <v>180</v>
      </c>
      <c r="M27" s="59">
        <v>88</v>
      </c>
      <c r="N27" s="59">
        <v>88</v>
      </c>
      <c r="O27" s="59">
        <v>0</v>
      </c>
      <c r="P27" s="59" t="s">
        <v>181</v>
      </c>
      <c r="Q27" s="59" t="s">
        <v>182</v>
      </c>
      <c r="R27" s="59"/>
      <c r="S27" s="59">
        <v>1</v>
      </c>
      <c r="T27" s="59">
        <v>355</v>
      </c>
      <c r="U27" s="59">
        <v>1072</v>
      </c>
      <c r="V27" s="59">
        <v>1</v>
      </c>
      <c r="W27" s="59">
        <v>131</v>
      </c>
      <c r="X27" s="59">
        <v>419</v>
      </c>
      <c r="Y27" s="59"/>
      <c r="Z27" s="59" t="s">
        <v>156</v>
      </c>
      <c r="AA27" s="59" t="s">
        <v>69</v>
      </c>
      <c r="AB27" s="59"/>
    </row>
    <row r="28" s="27" customFormat="1" ht="111" customHeight="1" spans="1:28">
      <c r="A28" s="57">
        <v>22</v>
      </c>
      <c r="B28" s="71" t="s">
        <v>148</v>
      </c>
      <c r="C28" s="59" t="s">
        <v>183</v>
      </c>
      <c r="D28" s="59" t="s">
        <v>184</v>
      </c>
      <c r="E28" s="59" t="s">
        <v>112</v>
      </c>
      <c r="F28" s="59" t="s">
        <v>113</v>
      </c>
      <c r="G28" s="59" t="s">
        <v>143</v>
      </c>
      <c r="H28" s="59" t="s">
        <v>44</v>
      </c>
      <c r="I28" s="59" t="s">
        <v>183</v>
      </c>
      <c r="J28" s="59">
        <v>2026.01</v>
      </c>
      <c r="K28" s="86">
        <v>2026.12</v>
      </c>
      <c r="L28" s="59" t="s">
        <v>185</v>
      </c>
      <c r="M28" s="59">
        <v>65</v>
      </c>
      <c r="N28" s="59">
        <v>65</v>
      </c>
      <c r="O28" s="59">
        <v>0</v>
      </c>
      <c r="P28" s="59" t="s">
        <v>186</v>
      </c>
      <c r="Q28" s="59" t="s">
        <v>187</v>
      </c>
      <c r="R28" s="59"/>
      <c r="S28" s="59">
        <v>2</v>
      </c>
      <c r="T28" s="59">
        <v>620</v>
      </c>
      <c r="U28" s="59">
        <v>2130</v>
      </c>
      <c r="V28" s="59">
        <v>2</v>
      </c>
      <c r="W28" s="59">
        <v>346</v>
      </c>
      <c r="X28" s="59">
        <v>1045</v>
      </c>
      <c r="Y28" s="59"/>
      <c r="Z28" s="59" t="s">
        <v>156</v>
      </c>
      <c r="AA28" s="59" t="s">
        <v>69</v>
      </c>
      <c r="AB28" s="65"/>
    </row>
    <row r="29" s="27" customFormat="1" ht="111" customHeight="1" spans="1:28">
      <c r="A29" s="57">
        <v>23</v>
      </c>
      <c r="B29" s="20" t="s">
        <v>97</v>
      </c>
      <c r="C29" s="20" t="s">
        <v>98</v>
      </c>
      <c r="D29" s="20" t="s">
        <v>188</v>
      </c>
      <c r="E29" s="20" t="s">
        <v>112</v>
      </c>
      <c r="F29" s="20" t="s">
        <v>85</v>
      </c>
      <c r="G29" s="20" t="s">
        <v>189</v>
      </c>
      <c r="H29" s="20" t="s">
        <v>44</v>
      </c>
      <c r="I29" s="20" t="s">
        <v>98</v>
      </c>
      <c r="J29" s="20">
        <v>2026.05</v>
      </c>
      <c r="K29" s="75">
        <v>2026.1</v>
      </c>
      <c r="L29" s="20" t="s">
        <v>190</v>
      </c>
      <c r="M29" s="20">
        <v>550</v>
      </c>
      <c r="N29" s="20">
        <v>550</v>
      </c>
      <c r="O29" s="20">
        <v>0</v>
      </c>
      <c r="P29" s="22" t="s">
        <v>191</v>
      </c>
      <c r="Q29" s="20" t="s">
        <v>192</v>
      </c>
      <c r="R29" s="20"/>
      <c r="S29" s="20">
        <v>1</v>
      </c>
      <c r="T29" s="20">
        <v>485</v>
      </c>
      <c r="U29" s="20">
        <v>1484</v>
      </c>
      <c r="V29" s="20"/>
      <c r="W29" s="20">
        <v>232</v>
      </c>
      <c r="X29" s="20">
        <v>703</v>
      </c>
      <c r="Y29" s="20"/>
      <c r="Z29" s="59" t="s">
        <v>107</v>
      </c>
      <c r="AA29" s="20" t="s">
        <v>193</v>
      </c>
      <c r="AB29" s="78"/>
    </row>
    <row r="30" s="27" customFormat="1" ht="50" customHeight="1" spans="1:28">
      <c r="A30" s="57">
        <v>24</v>
      </c>
      <c r="B30" s="20" t="s">
        <v>148</v>
      </c>
      <c r="C30" s="20" t="s">
        <v>194</v>
      </c>
      <c r="D30" s="20" t="s">
        <v>195</v>
      </c>
      <c r="E30" s="20" t="s">
        <v>41</v>
      </c>
      <c r="F30" s="20" t="s">
        <v>42</v>
      </c>
      <c r="G30" s="20" t="s">
        <v>64</v>
      </c>
      <c r="H30" s="20" t="s">
        <v>44</v>
      </c>
      <c r="I30" s="20" t="s">
        <v>196</v>
      </c>
      <c r="J30" s="20">
        <v>2026.06</v>
      </c>
      <c r="K30" s="75">
        <v>2026.07</v>
      </c>
      <c r="L30" s="20" t="s">
        <v>197</v>
      </c>
      <c r="M30" s="20">
        <v>100</v>
      </c>
      <c r="N30" s="20">
        <v>100</v>
      </c>
      <c r="O30" s="20">
        <v>0</v>
      </c>
      <c r="P30" s="22" t="s">
        <v>198</v>
      </c>
      <c r="Q30" s="20" t="s">
        <v>199</v>
      </c>
      <c r="R30" s="20"/>
      <c r="S30" s="20">
        <v>1</v>
      </c>
      <c r="T30" s="20">
        <v>556</v>
      </c>
      <c r="U30" s="20">
        <v>1358</v>
      </c>
      <c r="V30" s="20">
        <v>1</v>
      </c>
      <c r="W30" s="20">
        <v>162</v>
      </c>
      <c r="X30" s="20">
        <v>487</v>
      </c>
      <c r="Y30" s="20" t="s">
        <v>200</v>
      </c>
      <c r="Z30" s="59" t="s">
        <v>156</v>
      </c>
      <c r="AA30" s="59" t="s">
        <v>69</v>
      </c>
      <c r="AB30" s="78"/>
    </row>
    <row r="31" s="27" customFormat="1" ht="111" customHeight="1" spans="1:28">
      <c r="A31" s="57">
        <v>25</v>
      </c>
      <c r="B31" s="20" t="s">
        <v>148</v>
      </c>
      <c r="C31" s="20" t="s">
        <v>194</v>
      </c>
      <c r="D31" s="20" t="s">
        <v>201</v>
      </c>
      <c r="E31" s="20" t="s">
        <v>112</v>
      </c>
      <c r="F31" s="20" t="s">
        <v>202</v>
      </c>
      <c r="G31" s="20" t="s">
        <v>203</v>
      </c>
      <c r="H31" s="20" t="s">
        <v>44</v>
      </c>
      <c r="I31" s="20" t="s">
        <v>204</v>
      </c>
      <c r="J31" s="20">
        <v>2026.06</v>
      </c>
      <c r="K31" s="75">
        <v>2026.07</v>
      </c>
      <c r="L31" s="75" t="s">
        <v>205</v>
      </c>
      <c r="M31" s="20">
        <v>190</v>
      </c>
      <c r="N31" s="20">
        <v>190</v>
      </c>
      <c r="O31" s="20">
        <v>0</v>
      </c>
      <c r="P31" s="20" t="s">
        <v>206</v>
      </c>
      <c r="Q31" s="22" t="s">
        <v>206</v>
      </c>
      <c r="R31" s="20"/>
      <c r="S31" s="20">
        <v>1</v>
      </c>
      <c r="T31" s="20">
        <v>556</v>
      </c>
      <c r="U31" s="20">
        <v>1358</v>
      </c>
      <c r="V31" s="20">
        <v>1</v>
      </c>
      <c r="W31" s="20">
        <v>162</v>
      </c>
      <c r="X31" s="20">
        <v>487</v>
      </c>
      <c r="Y31" s="20" t="s">
        <v>207</v>
      </c>
      <c r="Z31" s="59" t="s">
        <v>156</v>
      </c>
      <c r="AA31" s="59" t="s">
        <v>69</v>
      </c>
      <c r="AB31" s="78"/>
    </row>
    <row r="32" s="27" customFormat="1" ht="183" customHeight="1" spans="1:28">
      <c r="A32" s="57">
        <v>26</v>
      </c>
      <c r="B32" s="20" t="s">
        <v>208</v>
      </c>
      <c r="C32" s="20" t="s">
        <v>209</v>
      </c>
      <c r="D32" s="20" t="s">
        <v>210</v>
      </c>
      <c r="E32" s="20" t="s">
        <v>112</v>
      </c>
      <c r="F32" s="20" t="s">
        <v>113</v>
      </c>
      <c r="G32" s="20" t="s">
        <v>162</v>
      </c>
      <c r="H32" s="60" t="s">
        <v>87</v>
      </c>
      <c r="I32" s="20" t="s">
        <v>211</v>
      </c>
      <c r="J32" s="20">
        <v>2026.07</v>
      </c>
      <c r="K32" s="20">
        <v>2026.12</v>
      </c>
      <c r="L32" s="20" t="s">
        <v>212</v>
      </c>
      <c r="M32" s="20">
        <v>450</v>
      </c>
      <c r="N32" s="20">
        <v>450</v>
      </c>
      <c r="O32" s="20">
        <v>0</v>
      </c>
      <c r="P32" s="22" t="s">
        <v>213</v>
      </c>
      <c r="Q32" s="20" t="s">
        <v>214</v>
      </c>
      <c r="R32" s="20"/>
      <c r="S32" s="20">
        <v>4</v>
      </c>
      <c r="T32" s="20">
        <v>1219</v>
      </c>
      <c r="U32" s="20">
        <v>3658</v>
      </c>
      <c r="V32" s="20">
        <v>4</v>
      </c>
      <c r="W32" s="20">
        <v>201</v>
      </c>
      <c r="X32" s="20">
        <v>505</v>
      </c>
      <c r="Y32" s="20"/>
      <c r="Z32" s="20" t="s">
        <v>215</v>
      </c>
      <c r="AA32" s="20" t="s">
        <v>216</v>
      </c>
      <c r="AB32" s="78"/>
    </row>
    <row r="33" s="27" customFormat="1" ht="183" customHeight="1" spans="1:28">
      <c r="A33" s="57">
        <v>27</v>
      </c>
      <c r="B33" s="20" t="s">
        <v>208</v>
      </c>
      <c r="C33" s="20" t="s">
        <v>217</v>
      </c>
      <c r="D33" s="20" t="s">
        <v>218</v>
      </c>
      <c r="E33" s="20" t="s">
        <v>112</v>
      </c>
      <c r="F33" s="20" t="s">
        <v>113</v>
      </c>
      <c r="G33" s="20" t="s">
        <v>162</v>
      </c>
      <c r="H33" s="60" t="s">
        <v>87</v>
      </c>
      <c r="I33" s="20" t="s">
        <v>219</v>
      </c>
      <c r="J33" s="20">
        <v>2026.04</v>
      </c>
      <c r="K33" s="75">
        <v>2026.1</v>
      </c>
      <c r="L33" s="20" t="s">
        <v>212</v>
      </c>
      <c r="M33" s="20">
        <v>33</v>
      </c>
      <c r="N33" s="20">
        <v>33</v>
      </c>
      <c r="O33" s="20">
        <v>0</v>
      </c>
      <c r="P33" s="22" t="s">
        <v>213</v>
      </c>
      <c r="Q33" s="20" t="s">
        <v>220</v>
      </c>
      <c r="R33" s="20"/>
      <c r="S33" s="20">
        <v>3</v>
      </c>
      <c r="T33" s="20">
        <v>465</v>
      </c>
      <c r="U33" s="20">
        <v>1123</v>
      </c>
      <c r="V33" s="20">
        <v>3</v>
      </c>
      <c r="W33" s="20">
        <v>102</v>
      </c>
      <c r="X33" s="20">
        <v>265</v>
      </c>
      <c r="Y33" s="20"/>
      <c r="Z33" s="20" t="s">
        <v>215</v>
      </c>
      <c r="AA33" s="20" t="s">
        <v>216</v>
      </c>
      <c r="AB33" s="76" t="s">
        <v>221</v>
      </c>
    </row>
    <row r="34" s="27" customFormat="1" ht="183" customHeight="1" spans="1:28">
      <c r="A34" s="57">
        <v>28</v>
      </c>
      <c r="B34" s="20" t="s">
        <v>208</v>
      </c>
      <c r="C34" s="20" t="s">
        <v>222</v>
      </c>
      <c r="D34" s="20" t="s">
        <v>223</v>
      </c>
      <c r="E34" s="20" t="s">
        <v>112</v>
      </c>
      <c r="F34" s="20" t="s">
        <v>113</v>
      </c>
      <c r="G34" s="20" t="s">
        <v>162</v>
      </c>
      <c r="H34" s="60" t="s">
        <v>87</v>
      </c>
      <c r="I34" s="20" t="s">
        <v>224</v>
      </c>
      <c r="J34" s="20">
        <v>2026.04</v>
      </c>
      <c r="K34" s="75">
        <v>2026.1</v>
      </c>
      <c r="L34" s="20" t="s">
        <v>212</v>
      </c>
      <c r="M34" s="20">
        <v>150</v>
      </c>
      <c r="N34" s="20">
        <v>150</v>
      </c>
      <c r="O34" s="20">
        <v>0</v>
      </c>
      <c r="P34" s="22" t="s">
        <v>213</v>
      </c>
      <c r="Q34" s="20" t="s">
        <v>225</v>
      </c>
      <c r="R34" s="20"/>
      <c r="S34" s="20">
        <v>4</v>
      </c>
      <c r="T34" s="20">
        <v>1006</v>
      </c>
      <c r="U34" s="20">
        <v>2564</v>
      </c>
      <c r="V34" s="20">
        <v>4</v>
      </c>
      <c r="W34" s="20">
        <v>156</v>
      </c>
      <c r="X34" s="20">
        <v>402</v>
      </c>
      <c r="Y34" s="20"/>
      <c r="Z34" s="20" t="s">
        <v>215</v>
      </c>
      <c r="AA34" s="20" t="s">
        <v>216</v>
      </c>
      <c r="AB34" s="76" t="s">
        <v>221</v>
      </c>
    </row>
    <row r="35" s="27" customFormat="1" ht="84" customHeight="1" spans="1:28">
      <c r="A35" s="57">
        <v>29</v>
      </c>
      <c r="B35" s="20" t="s">
        <v>208</v>
      </c>
      <c r="C35" s="20" t="s">
        <v>226</v>
      </c>
      <c r="D35" s="20" t="s">
        <v>227</v>
      </c>
      <c r="E35" s="20" t="s">
        <v>112</v>
      </c>
      <c r="F35" s="20" t="s">
        <v>113</v>
      </c>
      <c r="G35" s="20" t="s">
        <v>162</v>
      </c>
      <c r="H35" s="60" t="s">
        <v>87</v>
      </c>
      <c r="I35" s="20" t="s">
        <v>228</v>
      </c>
      <c r="J35" s="20">
        <v>2026.07</v>
      </c>
      <c r="K35" s="75">
        <v>2026.12</v>
      </c>
      <c r="L35" s="20" t="s">
        <v>212</v>
      </c>
      <c r="M35" s="20">
        <v>150</v>
      </c>
      <c r="N35" s="20">
        <v>150</v>
      </c>
      <c r="O35" s="20">
        <v>0</v>
      </c>
      <c r="P35" s="22" t="s">
        <v>213</v>
      </c>
      <c r="Q35" s="20" t="s">
        <v>225</v>
      </c>
      <c r="R35" s="20"/>
      <c r="S35" s="20">
        <v>2</v>
      </c>
      <c r="T35" s="20">
        <v>451</v>
      </c>
      <c r="U35" s="20">
        <v>1603</v>
      </c>
      <c r="V35" s="20">
        <v>2</v>
      </c>
      <c r="W35" s="20">
        <v>95</v>
      </c>
      <c r="X35" s="20">
        <v>305</v>
      </c>
      <c r="Y35" s="20"/>
      <c r="Z35" s="20" t="s">
        <v>215</v>
      </c>
      <c r="AA35" s="20" t="s">
        <v>216</v>
      </c>
      <c r="AB35" s="76"/>
    </row>
    <row r="36" s="27" customFormat="1" ht="84" customHeight="1" spans="1:28">
      <c r="A36" s="57">
        <v>30</v>
      </c>
      <c r="B36" s="20" t="s">
        <v>97</v>
      </c>
      <c r="C36" s="20" t="s">
        <v>124</v>
      </c>
      <c r="D36" s="20" t="s">
        <v>229</v>
      </c>
      <c r="E36" s="20" t="s">
        <v>112</v>
      </c>
      <c r="F36" s="20" t="s">
        <v>113</v>
      </c>
      <c r="G36" s="20" t="s">
        <v>143</v>
      </c>
      <c r="H36" s="60" t="s">
        <v>44</v>
      </c>
      <c r="I36" s="20" t="s">
        <v>124</v>
      </c>
      <c r="J36" s="20">
        <v>2026.06</v>
      </c>
      <c r="K36" s="75">
        <v>2026.1</v>
      </c>
      <c r="L36" s="20" t="s">
        <v>230</v>
      </c>
      <c r="M36" s="20">
        <v>86.96</v>
      </c>
      <c r="N36" s="20">
        <v>86.96</v>
      </c>
      <c r="O36" s="20">
        <v>0</v>
      </c>
      <c r="P36" s="22" t="s">
        <v>231</v>
      </c>
      <c r="Q36" s="20" t="s">
        <v>232</v>
      </c>
      <c r="R36" s="20"/>
      <c r="S36" s="20">
        <v>1</v>
      </c>
      <c r="T36" s="20">
        <v>288</v>
      </c>
      <c r="U36" s="20">
        <v>1000</v>
      </c>
      <c r="V36" s="20">
        <v>1</v>
      </c>
      <c r="W36" s="20">
        <v>110</v>
      </c>
      <c r="X36" s="20">
        <v>244</v>
      </c>
      <c r="Y36" s="20"/>
      <c r="Z36" s="59" t="s">
        <v>107</v>
      </c>
      <c r="AA36" s="20" t="s">
        <v>216</v>
      </c>
      <c r="AB36" s="76"/>
    </row>
    <row r="37" s="27" customFormat="1" ht="84" customHeight="1" spans="1:28">
      <c r="A37" s="57">
        <v>31</v>
      </c>
      <c r="B37" s="20" t="s">
        <v>233</v>
      </c>
      <c r="C37" s="20" t="s">
        <v>234</v>
      </c>
      <c r="D37" s="20" t="s">
        <v>235</v>
      </c>
      <c r="E37" s="20" t="s">
        <v>41</v>
      </c>
      <c r="F37" s="20" t="s">
        <v>42</v>
      </c>
      <c r="G37" s="20" t="s">
        <v>64</v>
      </c>
      <c r="H37" s="60" t="s">
        <v>44</v>
      </c>
      <c r="I37" s="20" t="s">
        <v>234</v>
      </c>
      <c r="J37" s="20">
        <v>2026.07</v>
      </c>
      <c r="K37" s="75">
        <v>2026.09</v>
      </c>
      <c r="L37" s="20" t="s">
        <v>236</v>
      </c>
      <c r="M37" s="20">
        <v>25</v>
      </c>
      <c r="N37" s="20">
        <v>25</v>
      </c>
      <c r="O37" s="20">
        <v>0</v>
      </c>
      <c r="P37" s="22" t="s">
        <v>237</v>
      </c>
      <c r="Q37" s="20" t="s">
        <v>238</v>
      </c>
      <c r="R37" s="20" t="s">
        <v>48</v>
      </c>
      <c r="S37" s="20">
        <v>14</v>
      </c>
      <c r="T37" s="20">
        <v>236</v>
      </c>
      <c r="U37" s="20">
        <v>784</v>
      </c>
      <c r="V37" s="20">
        <v>4</v>
      </c>
      <c r="W37" s="20">
        <v>78</v>
      </c>
      <c r="X37" s="20">
        <v>289</v>
      </c>
      <c r="Y37" s="20"/>
      <c r="Z37" s="59" t="s">
        <v>239</v>
      </c>
      <c r="AA37" s="59" t="s">
        <v>69</v>
      </c>
      <c r="AB37" s="76"/>
    </row>
    <row r="38" s="27" customFormat="1" ht="84" customHeight="1" spans="1:28">
      <c r="A38" s="57">
        <v>32</v>
      </c>
      <c r="B38" s="20" t="s">
        <v>148</v>
      </c>
      <c r="C38" s="20" t="s">
        <v>240</v>
      </c>
      <c r="D38" s="20" t="s">
        <v>241</v>
      </c>
      <c r="E38" s="20" t="s">
        <v>112</v>
      </c>
      <c r="F38" s="20" t="s">
        <v>113</v>
      </c>
      <c r="G38" s="20" t="s">
        <v>143</v>
      </c>
      <c r="H38" s="60" t="s">
        <v>44</v>
      </c>
      <c r="I38" s="20" t="s">
        <v>242</v>
      </c>
      <c r="J38" s="20">
        <v>2026.06</v>
      </c>
      <c r="K38" s="75">
        <v>2026.08</v>
      </c>
      <c r="L38" s="20" t="s">
        <v>243</v>
      </c>
      <c r="M38" s="20">
        <v>212</v>
      </c>
      <c r="N38" s="20">
        <v>212</v>
      </c>
      <c r="O38" s="20">
        <v>0</v>
      </c>
      <c r="P38" s="22" t="s">
        <v>244</v>
      </c>
      <c r="Q38" s="20" t="s">
        <v>245</v>
      </c>
      <c r="R38" s="20"/>
      <c r="S38" s="20">
        <v>1</v>
      </c>
      <c r="T38" s="20">
        <v>436</v>
      </c>
      <c r="U38" s="20">
        <v>1239</v>
      </c>
      <c r="V38" s="20">
        <v>1</v>
      </c>
      <c r="W38" s="20">
        <v>59</v>
      </c>
      <c r="X38" s="20">
        <v>159</v>
      </c>
      <c r="Y38" s="20"/>
      <c r="Z38" s="59" t="s">
        <v>156</v>
      </c>
      <c r="AA38" s="59" t="s">
        <v>119</v>
      </c>
      <c r="AB38" s="76"/>
    </row>
    <row r="39" s="27" customFormat="1" ht="84" customHeight="1" spans="1:28">
      <c r="A39" s="57">
        <v>33</v>
      </c>
      <c r="B39" s="20" t="s">
        <v>140</v>
      </c>
      <c r="C39" s="20" t="s">
        <v>246</v>
      </c>
      <c r="D39" s="20" t="s">
        <v>247</v>
      </c>
      <c r="E39" s="20" t="s">
        <v>112</v>
      </c>
      <c r="F39" s="20" t="s">
        <v>85</v>
      </c>
      <c r="G39" s="20" t="s">
        <v>189</v>
      </c>
      <c r="H39" s="60" t="s">
        <v>44</v>
      </c>
      <c r="I39" s="20" t="s">
        <v>246</v>
      </c>
      <c r="J39" s="20">
        <v>2026.06</v>
      </c>
      <c r="K39" s="75">
        <v>2026.12</v>
      </c>
      <c r="L39" s="20" t="s">
        <v>248</v>
      </c>
      <c r="M39" s="20">
        <v>550</v>
      </c>
      <c r="N39" s="20">
        <v>550</v>
      </c>
      <c r="O39" s="20">
        <v>0</v>
      </c>
      <c r="P39" s="22" t="s">
        <v>249</v>
      </c>
      <c r="Q39" s="20" t="s">
        <v>250</v>
      </c>
      <c r="R39" s="20"/>
      <c r="S39" s="20">
        <v>1</v>
      </c>
      <c r="T39" s="20">
        <v>200</v>
      </c>
      <c r="U39" s="20">
        <v>607</v>
      </c>
      <c r="V39" s="20">
        <v>1</v>
      </c>
      <c r="W39" s="20">
        <v>66</v>
      </c>
      <c r="X39" s="20">
        <v>208</v>
      </c>
      <c r="Y39" s="20"/>
      <c r="Z39" s="59" t="s">
        <v>251</v>
      </c>
      <c r="AA39" s="59" t="s">
        <v>252</v>
      </c>
      <c r="AB39" s="76"/>
    </row>
    <row r="40" s="27" customFormat="1" ht="84" customHeight="1" spans="1:28">
      <c r="A40" s="57">
        <v>34</v>
      </c>
      <c r="B40" s="20" t="s">
        <v>140</v>
      </c>
      <c r="C40" s="20" t="s">
        <v>141</v>
      </c>
      <c r="D40" s="20" t="s">
        <v>253</v>
      </c>
      <c r="E40" s="20" t="s">
        <v>112</v>
      </c>
      <c r="F40" s="20" t="s">
        <v>85</v>
      </c>
      <c r="G40" s="20" t="s">
        <v>189</v>
      </c>
      <c r="H40" s="60" t="s">
        <v>44</v>
      </c>
      <c r="I40" s="20" t="s">
        <v>141</v>
      </c>
      <c r="J40" s="20">
        <v>2026.06</v>
      </c>
      <c r="K40" s="75">
        <v>2026.12</v>
      </c>
      <c r="L40" s="20" t="s">
        <v>254</v>
      </c>
      <c r="M40" s="20">
        <v>360</v>
      </c>
      <c r="N40" s="20">
        <v>360</v>
      </c>
      <c r="O40" s="20">
        <v>0</v>
      </c>
      <c r="P40" s="22" t="s">
        <v>255</v>
      </c>
      <c r="Q40" s="20" t="s">
        <v>250</v>
      </c>
      <c r="R40" s="20"/>
      <c r="S40" s="20">
        <v>1</v>
      </c>
      <c r="T40" s="20">
        <v>208</v>
      </c>
      <c r="U40" s="20">
        <v>630</v>
      </c>
      <c r="V40" s="20">
        <v>1</v>
      </c>
      <c r="W40" s="20">
        <v>93</v>
      </c>
      <c r="X40" s="20">
        <v>281</v>
      </c>
      <c r="Y40" s="20"/>
      <c r="Z40" s="59" t="s">
        <v>251</v>
      </c>
      <c r="AA40" s="59" t="s">
        <v>252</v>
      </c>
      <c r="AB40" s="76"/>
    </row>
    <row r="41" s="27" customFormat="1" ht="50" customHeight="1" spans="1:28">
      <c r="A41" s="57">
        <v>35</v>
      </c>
      <c r="B41" s="84" t="s">
        <v>81</v>
      </c>
      <c r="C41" s="20" t="s">
        <v>256</v>
      </c>
      <c r="D41" s="20" t="s">
        <v>257</v>
      </c>
      <c r="E41" s="20" t="s">
        <v>112</v>
      </c>
      <c r="F41" s="20" t="s">
        <v>113</v>
      </c>
      <c r="G41" s="20" t="s">
        <v>258</v>
      </c>
      <c r="H41" s="20" t="s">
        <v>87</v>
      </c>
      <c r="I41" s="20" t="s">
        <v>256</v>
      </c>
      <c r="J41" s="20">
        <v>2026.09</v>
      </c>
      <c r="K41" s="20">
        <v>2026.12</v>
      </c>
      <c r="L41" s="20" t="s">
        <v>259</v>
      </c>
      <c r="M41" s="20">
        <v>550</v>
      </c>
      <c r="N41" s="20">
        <v>550</v>
      </c>
      <c r="O41" s="20">
        <v>0</v>
      </c>
      <c r="P41" s="22" t="s">
        <v>90</v>
      </c>
      <c r="Q41" s="20" t="s">
        <v>91</v>
      </c>
      <c r="R41" s="20"/>
      <c r="S41" s="20">
        <v>1</v>
      </c>
      <c r="T41" s="20">
        <v>1182</v>
      </c>
      <c r="U41" s="20">
        <v>3213</v>
      </c>
      <c r="V41" s="20">
        <v>1</v>
      </c>
      <c r="W41" s="20">
        <v>227</v>
      </c>
      <c r="X41" s="20">
        <v>602</v>
      </c>
      <c r="Y41" s="85"/>
      <c r="Z41" s="20" t="s">
        <v>92</v>
      </c>
      <c r="AA41" s="20" t="s">
        <v>119</v>
      </c>
      <c r="AB41" s="78"/>
    </row>
    <row r="42" s="27" customFormat="1" ht="50" customHeight="1" spans="1:28">
      <c r="A42" s="78"/>
      <c r="B42" s="11"/>
      <c r="C42" s="79"/>
      <c r="D42" s="78"/>
      <c r="E42" s="78"/>
      <c r="F42" s="78"/>
      <c r="G42" s="78"/>
      <c r="H42" s="78"/>
      <c r="I42" s="78"/>
      <c r="J42" s="78"/>
      <c r="K42" s="78"/>
      <c r="L42" s="78"/>
      <c r="M42" s="80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</row>
    <row r="43" s="30" customFormat="1" ht="50" customHeight="1" spans="1:28">
      <c r="A43" s="78" t="s">
        <v>260</v>
      </c>
      <c r="B43" s="11"/>
      <c r="C43" s="79"/>
      <c r="D43" s="78"/>
      <c r="E43" s="78"/>
      <c r="F43" s="78"/>
      <c r="G43" s="78"/>
      <c r="H43" s="78"/>
      <c r="I43" s="78"/>
      <c r="J43" s="78"/>
      <c r="K43" s="78"/>
      <c r="L43" s="78"/>
      <c r="M43" s="80">
        <f>SUM(M7:M42)</f>
        <v>4915.99</v>
      </c>
      <c r="N43" s="78">
        <f>SUM(N7:N42)</f>
        <v>4915.99</v>
      </c>
      <c r="O43" s="78">
        <f>SUM(O7:O42)</f>
        <v>0</v>
      </c>
      <c r="P43" s="78"/>
      <c r="Q43" s="78"/>
      <c r="R43" s="78"/>
      <c r="S43" s="78">
        <f t="shared" ref="S43:X43" si="0">SUM(S7:S22)</f>
        <v>155</v>
      </c>
      <c r="T43" s="78">
        <f t="shared" si="0"/>
        <v>8877</v>
      </c>
      <c r="U43" s="78">
        <f t="shared" si="0"/>
        <v>25738</v>
      </c>
      <c r="V43" s="78">
        <f t="shared" si="0"/>
        <v>11</v>
      </c>
      <c r="W43" s="78">
        <f t="shared" si="0"/>
        <v>2155</v>
      </c>
      <c r="X43" s="78">
        <f t="shared" si="0"/>
        <v>6161</v>
      </c>
      <c r="Y43" s="78"/>
      <c r="Z43" s="78"/>
      <c r="AA43" s="78"/>
      <c r="AB43" s="78"/>
    </row>
    <row r="44" s="31" customFormat="1" ht="23" customHeight="1" spans="1:28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="31" customFormat="1" ht="55" customHeight="1" spans="1:28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</row>
    <row r="46" s="31" customFormat="1" ht="22" customHeight="1" spans="1:28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3"/>
      <c r="T46" s="82"/>
      <c r="U46" s="82"/>
      <c r="V46" s="82"/>
      <c r="W46" s="82"/>
      <c r="X46" s="82"/>
      <c r="Y46" s="82"/>
      <c r="Z46" s="82"/>
      <c r="AA46" s="82"/>
      <c r="AB46" s="82"/>
    </row>
    <row r="47" s="31" customFormat="1" spans="1:28">
      <c r="A47" s="48"/>
      <c r="B47" s="48"/>
      <c r="C47" s="48"/>
    </row>
    <row r="48" s="31" customFormat="1" spans="1:28">
      <c r="A48" s="48"/>
      <c r="B48" s="48"/>
      <c r="C48" s="48"/>
    </row>
    <row r="49" s="31" customFormat="1" spans="1:3">
      <c r="A49" s="48"/>
      <c r="B49" s="48"/>
      <c r="C49" s="48"/>
    </row>
    <row r="50" s="31" customFormat="1" spans="1:3">
      <c r="A50" s="48"/>
      <c r="B50" s="48"/>
      <c r="C50" s="48"/>
    </row>
    <row r="51" s="31" customFormat="1" spans="1:3">
      <c r="A51" s="48"/>
      <c r="B51" s="48"/>
      <c r="C51" s="48"/>
    </row>
    <row r="52" s="31" customFormat="1" spans="1:3">
      <c r="A52" s="48"/>
      <c r="B52" s="48"/>
      <c r="C52" s="48"/>
    </row>
    <row r="53" s="31" customFormat="1" spans="1:3">
      <c r="A53" s="48"/>
      <c r="B53" s="48"/>
      <c r="C53" s="48"/>
    </row>
    <row r="54" s="31" customFormat="1" spans="1:3">
      <c r="A54" s="48"/>
      <c r="B54" s="48"/>
      <c r="C54" s="48"/>
    </row>
    <row r="55" s="31" customFormat="1" spans="1:3">
      <c r="A55" s="48"/>
      <c r="B55" s="48"/>
      <c r="C55" s="48"/>
    </row>
    <row r="56" s="31" customFormat="1" spans="1:3">
      <c r="A56" s="48"/>
      <c r="B56" s="48"/>
      <c r="C56" s="48"/>
    </row>
    <row r="57" s="31" customFormat="1" spans="1:3">
      <c r="A57" s="48"/>
      <c r="B57" s="48"/>
      <c r="C57" s="48"/>
    </row>
  </sheetData>
  <mergeCells count="34">
    <mergeCell ref="A1:C1"/>
    <mergeCell ref="A2:AB2"/>
    <mergeCell ref="N3:P3"/>
    <mergeCell ref="X3:AB3"/>
    <mergeCell ref="E4:G4"/>
    <mergeCell ref="J4:K4"/>
    <mergeCell ref="M4:O4"/>
    <mergeCell ref="S4:X4"/>
    <mergeCell ref="V5:X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5:M6"/>
    <mergeCell ref="N5:N6"/>
    <mergeCell ref="O5:O6"/>
    <mergeCell ref="P4:P6"/>
    <mergeCell ref="Q4:Q6"/>
    <mergeCell ref="R4:R6"/>
    <mergeCell ref="S5:S6"/>
    <mergeCell ref="T5:T6"/>
    <mergeCell ref="U5:U6"/>
    <mergeCell ref="Y4:Y6"/>
    <mergeCell ref="Z4:Z6"/>
    <mergeCell ref="AA4:AA6"/>
    <mergeCell ref="AB4:AB6"/>
  </mergeCells>
  <pageMargins left="0.75" right="0.75" top="1" bottom="1" header="0.5" footer="0.5"/>
  <pageSetup paperSize="9" scale="3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37"/>
  <sheetViews>
    <sheetView workbookViewId="0">
      <selection activeCell="J26" sqref="J26"/>
    </sheetView>
  </sheetViews>
  <sheetFormatPr defaultColWidth="9" defaultRowHeight="13.5"/>
  <cols>
    <col min="1" max="1" width="7.875" style="32" customWidth="1"/>
    <col min="2" max="2" width="10.5" style="32" customWidth="1"/>
    <col min="3" max="3" width="9.75" style="32" customWidth="1"/>
    <col min="4" max="4" width="15" style="26" customWidth="1"/>
    <col min="5" max="6" width="8.5" style="26" customWidth="1"/>
    <col min="7" max="7" width="11.875" style="26" customWidth="1"/>
    <col min="8" max="9" width="8.5" style="26" customWidth="1"/>
    <col min="10" max="10" width="9.55833333333333" style="26" customWidth="1"/>
    <col min="11" max="11" width="11" style="26" customWidth="1"/>
    <col min="12" max="12" width="24" style="26" customWidth="1"/>
    <col min="13" max="13" width="9.38333333333333" style="26" customWidth="1"/>
    <col min="14" max="14" width="11.775" style="26" customWidth="1"/>
    <col min="15" max="15" width="8.5" style="26" customWidth="1"/>
    <col min="16" max="16" width="22.125" style="26" customWidth="1"/>
    <col min="17" max="17" width="28.125" style="26" customWidth="1"/>
    <col min="18" max="18" width="15.375" style="26" customWidth="1"/>
    <col min="19" max="19" width="8.63333333333333" style="26" customWidth="1"/>
    <col min="20" max="22" width="7.13333333333333" style="26" customWidth="1"/>
    <col min="23" max="23" width="11.125" style="26" customWidth="1"/>
    <col min="24" max="24" width="13.5" style="26" customWidth="1"/>
    <col min="25" max="25" width="14.625" style="26" customWidth="1"/>
    <col min="26" max="26" width="12.375" style="26" customWidth="1"/>
    <col min="27" max="27" width="11.125" style="26" customWidth="1"/>
    <col min="28" max="28" width="8.75" style="26" customWidth="1"/>
    <col min="29" max="29" width="10.25" style="31" customWidth="1"/>
    <col min="30" max="16384" width="9" style="26"/>
  </cols>
  <sheetData>
    <row r="1" s="26" customFormat="1" spans="1:29">
      <c r="A1" s="32" t="s">
        <v>261</v>
      </c>
      <c r="B1" s="32"/>
      <c r="C1" s="32"/>
      <c r="AC1" s="31"/>
    </row>
    <row r="2" s="26" customFormat="1" ht="48" customHeight="1" spans="1:29">
      <c r="A2" s="33" t="s">
        <v>262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1"/>
    </row>
    <row r="3" s="26" customFormat="1" ht="36" customHeight="1" spans="1:29">
      <c r="A3" s="34"/>
      <c r="B3" s="34"/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36"/>
      <c r="P3" s="36"/>
      <c r="Q3" s="35"/>
      <c r="R3" s="35"/>
      <c r="S3" s="35"/>
      <c r="T3" s="35"/>
      <c r="U3" s="35"/>
      <c r="V3" s="35"/>
      <c r="W3" s="35"/>
      <c r="X3" s="37" t="s">
        <v>2</v>
      </c>
      <c r="Y3" s="37"/>
      <c r="Z3" s="37"/>
      <c r="AA3" s="37"/>
      <c r="AB3" s="37"/>
      <c r="AC3" s="31"/>
    </row>
    <row r="4" s="26" customFormat="1" ht="34" customHeight="1" spans="1:29">
      <c r="A4" s="38" t="s">
        <v>3</v>
      </c>
      <c r="B4" s="39" t="s">
        <v>4</v>
      </c>
      <c r="C4" s="40" t="s">
        <v>5</v>
      </c>
      <c r="D4" s="41" t="s">
        <v>6</v>
      </c>
      <c r="E4" s="42" t="s">
        <v>7</v>
      </c>
      <c r="F4" s="43"/>
      <c r="G4" s="44"/>
      <c r="H4" s="40" t="s">
        <v>8</v>
      </c>
      <c r="I4" s="40" t="s">
        <v>9</v>
      </c>
      <c r="J4" s="40" t="s">
        <v>10</v>
      </c>
      <c r="K4" s="40"/>
      <c r="L4" s="40" t="s">
        <v>11</v>
      </c>
      <c r="M4" s="40" t="s">
        <v>12</v>
      </c>
      <c r="N4" s="40"/>
      <c r="O4" s="40"/>
      <c r="P4" s="40" t="s">
        <v>13</v>
      </c>
      <c r="Q4" s="40" t="s">
        <v>14</v>
      </c>
      <c r="R4" s="45" t="s">
        <v>15</v>
      </c>
      <c r="S4" s="46" t="s">
        <v>16</v>
      </c>
      <c r="T4" s="46"/>
      <c r="U4" s="46"/>
      <c r="V4" s="46"/>
      <c r="W4" s="46"/>
      <c r="X4" s="46"/>
      <c r="Y4" s="45" t="s">
        <v>17</v>
      </c>
      <c r="Z4" s="47" t="s">
        <v>263</v>
      </c>
      <c r="AA4" s="47" t="s">
        <v>19</v>
      </c>
      <c r="AB4" s="40" t="s">
        <v>20</v>
      </c>
      <c r="AC4" s="48"/>
    </row>
    <row r="5" s="26" customFormat="1" ht="29" customHeight="1" spans="1:29">
      <c r="A5" s="38"/>
      <c r="B5" s="49"/>
      <c r="C5" s="40"/>
      <c r="D5" s="50"/>
      <c r="E5" s="41" t="s">
        <v>21</v>
      </c>
      <c r="F5" s="45" t="s">
        <v>22</v>
      </c>
      <c r="G5" s="45" t="s">
        <v>23</v>
      </c>
      <c r="H5" s="40"/>
      <c r="I5" s="40"/>
      <c r="J5" s="40" t="s">
        <v>24</v>
      </c>
      <c r="K5" s="40" t="s">
        <v>25</v>
      </c>
      <c r="L5" s="40"/>
      <c r="M5" s="40" t="s">
        <v>26</v>
      </c>
      <c r="N5" s="40" t="s">
        <v>27</v>
      </c>
      <c r="O5" s="40" t="s">
        <v>28</v>
      </c>
      <c r="P5" s="40"/>
      <c r="Q5" s="40"/>
      <c r="R5" s="51"/>
      <c r="S5" s="46" t="s">
        <v>29</v>
      </c>
      <c r="T5" s="46" t="s">
        <v>30</v>
      </c>
      <c r="U5" s="46" t="s">
        <v>31</v>
      </c>
      <c r="V5" s="46" t="s">
        <v>32</v>
      </c>
      <c r="W5" s="46"/>
      <c r="X5" s="46"/>
      <c r="Y5" s="51"/>
      <c r="Z5" s="52"/>
      <c r="AA5" s="52"/>
      <c r="AB5" s="40"/>
      <c r="AC5" s="48"/>
    </row>
    <row r="6" s="26" customFormat="1" ht="82" customHeight="1" spans="1:29">
      <c r="A6" s="38"/>
      <c r="B6" s="53"/>
      <c r="C6" s="40"/>
      <c r="D6" s="54"/>
      <c r="E6" s="54"/>
      <c r="F6" s="55"/>
      <c r="G6" s="55"/>
      <c r="H6" s="40"/>
      <c r="I6" s="40"/>
      <c r="J6" s="40"/>
      <c r="K6" s="40"/>
      <c r="L6" s="40"/>
      <c r="M6" s="40" t="s">
        <v>33</v>
      </c>
      <c r="N6" s="40" t="s">
        <v>34</v>
      </c>
      <c r="O6" s="40"/>
      <c r="P6" s="40"/>
      <c r="Q6" s="40" t="s">
        <v>35</v>
      </c>
      <c r="R6" s="55"/>
      <c r="S6" s="46"/>
      <c r="T6" s="46"/>
      <c r="U6" s="46"/>
      <c r="V6" s="46" t="s">
        <v>36</v>
      </c>
      <c r="W6" s="46" t="s">
        <v>37</v>
      </c>
      <c r="X6" s="46" t="s">
        <v>38</v>
      </c>
      <c r="Y6" s="55"/>
      <c r="Z6" s="56"/>
      <c r="AA6" s="56"/>
      <c r="AB6" s="40" t="s">
        <v>20</v>
      </c>
      <c r="AC6" s="48"/>
    </row>
    <row r="7" s="27" customFormat="1" ht="82" customHeight="1" spans="1:29">
      <c r="A7" s="57">
        <v>1</v>
      </c>
      <c r="B7" s="58" t="s">
        <v>39</v>
      </c>
      <c r="C7" s="59"/>
      <c r="D7" s="59" t="s">
        <v>40</v>
      </c>
      <c r="E7" s="59" t="s">
        <v>41</v>
      </c>
      <c r="F7" s="59" t="s">
        <v>42</v>
      </c>
      <c r="G7" s="59" t="s">
        <v>43</v>
      </c>
      <c r="H7" s="60" t="s">
        <v>44</v>
      </c>
      <c r="I7" s="59"/>
      <c r="J7" s="61">
        <v>2026.06</v>
      </c>
      <c r="K7" s="61">
        <v>2026.11</v>
      </c>
      <c r="L7" s="59" t="s">
        <v>45</v>
      </c>
      <c r="M7" s="61">
        <v>30</v>
      </c>
      <c r="N7" s="62">
        <v>30</v>
      </c>
      <c r="O7" s="59">
        <v>0</v>
      </c>
      <c r="P7" s="58" t="s">
        <v>46</v>
      </c>
      <c r="Q7" s="58" t="s">
        <v>47</v>
      </c>
      <c r="R7" s="59" t="s">
        <v>48</v>
      </c>
      <c r="S7" s="57">
        <v>1</v>
      </c>
      <c r="T7" s="59">
        <v>5</v>
      </c>
      <c r="U7" s="59">
        <v>15</v>
      </c>
      <c r="V7" s="57"/>
      <c r="W7" s="59"/>
      <c r="X7" s="59"/>
      <c r="Y7" s="58"/>
      <c r="Z7" s="59" t="s">
        <v>49</v>
      </c>
      <c r="AA7" s="59" t="s">
        <v>264</v>
      </c>
      <c r="AB7" s="63" t="s">
        <v>51</v>
      </c>
      <c r="AC7" s="64"/>
    </row>
    <row r="8" s="27" customFormat="1" ht="79" customHeight="1" spans="1:29">
      <c r="A8" s="57">
        <v>2</v>
      </c>
      <c r="B8" s="58" t="s">
        <v>39</v>
      </c>
      <c r="C8" s="59"/>
      <c r="D8" s="59" t="s">
        <v>52</v>
      </c>
      <c r="E8" s="59" t="s">
        <v>41</v>
      </c>
      <c r="F8" s="59" t="s">
        <v>42</v>
      </c>
      <c r="G8" s="59" t="s">
        <v>43</v>
      </c>
      <c r="H8" s="60" t="s">
        <v>44</v>
      </c>
      <c r="I8" s="59" t="s">
        <v>53</v>
      </c>
      <c r="J8" s="59">
        <v>2026.06</v>
      </c>
      <c r="K8" s="59">
        <v>2026.11</v>
      </c>
      <c r="L8" s="59" t="s">
        <v>54</v>
      </c>
      <c r="M8" s="61">
        <v>0.53</v>
      </c>
      <c r="N8" s="62">
        <v>0.53</v>
      </c>
      <c r="O8" s="59">
        <v>0</v>
      </c>
      <c r="P8" s="59" t="s">
        <v>55</v>
      </c>
      <c r="Q8" s="59" t="s">
        <v>56</v>
      </c>
      <c r="R8" s="59" t="s">
        <v>48</v>
      </c>
      <c r="S8" s="59">
        <v>136</v>
      </c>
      <c r="T8" s="59">
        <v>3315</v>
      </c>
      <c r="U8" s="59">
        <v>9240</v>
      </c>
      <c r="V8" s="59"/>
      <c r="W8" s="59"/>
      <c r="X8" s="59"/>
      <c r="Y8" s="59" t="s">
        <v>57</v>
      </c>
      <c r="Z8" s="59" t="s">
        <v>49</v>
      </c>
      <c r="AA8" s="59" t="s">
        <v>264</v>
      </c>
      <c r="AB8" s="63" t="s">
        <v>51</v>
      </c>
      <c r="AC8" s="64"/>
    </row>
    <row r="9" s="27" customFormat="1" ht="72" customHeight="1" spans="1:29">
      <c r="A9" s="57">
        <v>3</v>
      </c>
      <c r="B9" s="58" t="s">
        <v>39</v>
      </c>
      <c r="C9" s="59"/>
      <c r="D9" s="59" t="s">
        <v>58</v>
      </c>
      <c r="E9" s="59" t="s">
        <v>41</v>
      </c>
      <c r="F9" s="59" t="s">
        <v>42</v>
      </c>
      <c r="G9" s="59" t="s">
        <v>43</v>
      </c>
      <c r="H9" s="60" t="s">
        <v>44</v>
      </c>
      <c r="I9" s="59"/>
      <c r="J9" s="61">
        <v>2026.06</v>
      </c>
      <c r="K9" s="59">
        <v>2026.11</v>
      </c>
      <c r="L9" s="59" t="s">
        <v>59</v>
      </c>
      <c r="M9" s="59">
        <v>30</v>
      </c>
      <c r="N9" s="59">
        <v>30</v>
      </c>
      <c r="O9" s="59">
        <v>0</v>
      </c>
      <c r="P9" s="59" t="s">
        <v>60</v>
      </c>
      <c r="Q9" s="59" t="s">
        <v>61</v>
      </c>
      <c r="R9" s="59" t="s">
        <v>48</v>
      </c>
      <c r="S9" s="59">
        <v>6</v>
      </c>
      <c r="T9" s="59">
        <v>18</v>
      </c>
      <c r="U9" s="59">
        <v>50</v>
      </c>
      <c r="V9" s="59"/>
      <c r="W9" s="59"/>
      <c r="X9" s="59"/>
      <c r="Y9" s="59"/>
      <c r="Z9" s="59" t="s">
        <v>49</v>
      </c>
      <c r="AA9" s="59" t="s">
        <v>264</v>
      </c>
      <c r="AB9" s="63" t="s">
        <v>51</v>
      </c>
      <c r="AC9" s="64"/>
    </row>
    <row r="10" s="27" customFormat="1" ht="100" customHeight="1" spans="1:29">
      <c r="A10" s="57">
        <v>4</v>
      </c>
      <c r="B10" s="57" t="s">
        <v>62</v>
      </c>
      <c r="C10" s="57"/>
      <c r="D10" s="59" t="s">
        <v>63</v>
      </c>
      <c r="E10" s="59" t="s">
        <v>41</v>
      </c>
      <c r="F10" s="65" t="s">
        <v>42</v>
      </c>
      <c r="G10" s="59" t="s">
        <v>64</v>
      </c>
      <c r="H10" s="59" t="s">
        <v>44</v>
      </c>
      <c r="I10" s="59" t="s">
        <v>53</v>
      </c>
      <c r="J10" s="59">
        <v>2026.05</v>
      </c>
      <c r="K10" s="59">
        <v>2026.12</v>
      </c>
      <c r="L10" s="66" t="s">
        <v>65</v>
      </c>
      <c r="M10" s="59">
        <v>20</v>
      </c>
      <c r="N10" s="59">
        <v>20</v>
      </c>
      <c r="O10" s="59">
        <v>0</v>
      </c>
      <c r="P10" s="66" t="s">
        <v>66</v>
      </c>
      <c r="Q10" s="59" t="s">
        <v>67</v>
      </c>
      <c r="R10" s="59" t="s">
        <v>48</v>
      </c>
      <c r="S10" s="59"/>
      <c r="T10" s="59"/>
      <c r="U10" s="59"/>
      <c r="V10" s="59"/>
      <c r="W10" s="59"/>
      <c r="X10" s="59"/>
      <c r="Y10" s="59"/>
      <c r="Z10" s="59" t="s">
        <v>68</v>
      </c>
      <c r="AA10" s="59" t="s">
        <v>69</v>
      </c>
      <c r="AB10" s="63" t="s">
        <v>51</v>
      </c>
      <c r="AC10" s="67"/>
    </row>
    <row r="11" s="28" customFormat="1" ht="79" customHeight="1" spans="1:29">
      <c r="A11" s="57">
        <v>5</v>
      </c>
      <c r="B11" s="57" t="s">
        <v>62</v>
      </c>
      <c r="C11" s="57"/>
      <c r="D11" s="59" t="s">
        <v>70</v>
      </c>
      <c r="E11" s="59" t="s">
        <v>41</v>
      </c>
      <c r="F11" s="59" t="s">
        <v>71</v>
      </c>
      <c r="G11" s="59" t="s">
        <v>72</v>
      </c>
      <c r="H11" s="59" t="s">
        <v>44</v>
      </c>
      <c r="I11" s="59" t="s">
        <v>73</v>
      </c>
      <c r="J11" s="59">
        <v>2026.04</v>
      </c>
      <c r="K11" s="59">
        <v>2026.12</v>
      </c>
      <c r="L11" s="59" t="s">
        <v>74</v>
      </c>
      <c r="M11" s="59">
        <v>8</v>
      </c>
      <c r="N11" s="59">
        <v>8</v>
      </c>
      <c r="O11" s="59">
        <v>0</v>
      </c>
      <c r="P11" s="59" t="s">
        <v>75</v>
      </c>
      <c r="Q11" s="59" t="s">
        <v>76</v>
      </c>
      <c r="R11" s="59" t="s">
        <v>48</v>
      </c>
      <c r="S11" s="59">
        <v>2</v>
      </c>
      <c r="T11" s="59">
        <v>150</v>
      </c>
      <c r="U11" s="59">
        <v>300</v>
      </c>
      <c r="V11" s="59">
        <v>2</v>
      </c>
      <c r="W11" s="59">
        <v>50</v>
      </c>
      <c r="X11" s="68">
        <v>80</v>
      </c>
      <c r="Y11" s="68"/>
      <c r="Z11" s="59" t="s">
        <v>68</v>
      </c>
      <c r="AA11" s="59" t="s">
        <v>69</v>
      </c>
      <c r="AB11" s="63" t="s">
        <v>51</v>
      </c>
      <c r="AC11" s="67"/>
    </row>
    <row r="12" s="29" customFormat="1" ht="65" customHeight="1" spans="1:29">
      <c r="A12" s="57">
        <v>6</v>
      </c>
      <c r="B12" s="69" t="s">
        <v>62</v>
      </c>
      <c r="C12" s="69"/>
      <c r="D12" s="59" t="s">
        <v>77</v>
      </c>
      <c r="E12" s="59" t="s">
        <v>41</v>
      </c>
      <c r="F12" s="69" t="s">
        <v>42</v>
      </c>
      <c r="G12" s="59" t="s">
        <v>64</v>
      </c>
      <c r="H12" s="59" t="s">
        <v>44</v>
      </c>
      <c r="I12" s="59" t="s">
        <v>53</v>
      </c>
      <c r="J12" s="59">
        <v>2026.05</v>
      </c>
      <c r="K12" s="59">
        <v>2026.12</v>
      </c>
      <c r="L12" s="59" t="s">
        <v>78</v>
      </c>
      <c r="M12" s="70">
        <v>126.5</v>
      </c>
      <c r="N12" s="70">
        <v>126.5</v>
      </c>
      <c r="O12" s="59">
        <v>0</v>
      </c>
      <c r="P12" s="59" t="s">
        <v>79</v>
      </c>
      <c r="Q12" s="59" t="s">
        <v>80</v>
      </c>
      <c r="R12" s="59" t="s">
        <v>48</v>
      </c>
      <c r="S12" s="59"/>
      <c r="T12" s="59"/>
      <c r="U12" s="59"/>
      <c r="V12" s="59"/>
      <c r="W12" s="59"/>
      <c r="X12" s="59"/>
      <c r="Y12" s="59"/>
      <c r="Z12" s="59" t="s">
        <v>68</v>
      </c>
      <c r="AA12" s="59" t="s">
        <v>69</v>
      </c>
      <c r="AB12" s="63" t="s">
        <v>51</v>
      </c>
      <c r="AC12" s="67"/>
    </row>
    <row r="13" s="27" customFormat="1" ht="57" customHeight="1" spans="1:29">
      <c r="A13" s="57">
        <v>7</v>
      </c>
      <c r="B13" s="71" t="s">
        <v>81</v>
      </c>
      <c r="C13" s="72" t="s">
        <v>82</v>
      </c>
      <c r="D13" s="72" t="s">
        <v>83</v>
      </c>
      <c r="E13" s="72" t="s">
        <v>84</v>
      </c>
      <c r="F13" s="72" t="s">
        <v>85</v>
      </c>
      <c r="G13" s="72" t="s">
        <v>86</v>
      </c>
      <c r="H13" s="60" t="s">
        <v>87</v>
      </c>
      <c r="I13" s="72" t="s">
        <v>88</v>
      </c>
      <c r="J13" s="60">
        <v>2026.06</v>
      </c>
      <c r="K13" s="60">
        <v>2026.11</v>
      </c>
      <c r="L13" s="72" t="s">
        <v>89</v>
      </c>
      <c r="M13" s="60">
        <v>50</v>
      </c>
      <c r="N13" s="60">
        <v>50</v>
      </c>
      <c r="O13" s="60">
        <v>0</v>
      </c>
      <c r="P13" s="72" t="s">
        <v>90</v>
      </c>
      <c r="Q13" s="72" t="s">
        <v>91</v>
      </c>
      <c r="R13" s="59"/>
      <c r="S13" s="60">
        <v>1</v>
      </c>
      <c r="T13" s="60">
        <v>1122</v>
      </c>
      <c r="U13" s="60">
        <v>3254</v>
      </c>
      <c r="V13" s="60">
        <v>1</v>
      </c>
      <c r="W13" s="60">
        <v>356</v>
      </c>
      <c r="X13" s="60">
        <v>886</v>
      </c>
      <c r="Y13" s="72"/>
      <c r="Z13" s="72" t="s">
        <v>92</v>
      </c>
      <c r="AA13" s="59" t="s">
        <v>69</v>
      </c>
      <c r="AB13" s="72" t="s">
        <v>93</v>
      </c>
      <c r="AC13" s="73"/>
    </row>
    <row r="14" s="27" customFormat="1" ht="59" customHeight="1" spans="1:29">
      <c r="A14" s="57">
        <v>8</v>
      </c>
      <c r="B14" s="60" t="s">
        <v>81</v>
      </c>
      <c r="C14" s="72" t="s">
        <v>94</v>
      </c>
      <c r="D14" s="72" t="s">
        <v>95</v>
      </c>
      <c r="E14" s="72" t="s">
        <v>84</v>
      </c>
      <c r="F14" s="72" t="s">
        <v>85</v>
      </c>
      <c r="G14" s="72" t="s">
        <v>86</v>
      </c>
      <c r="H14" s="60" t="s">
        <v>87</v>
      </c>
      <c r="I14" s="60" t="s">
        <v>94</v>
      </c>
      <c r="J14" s="60">
        <v>2026.06</v>
      </c>
      <c r="K14" s="60">
        <v>2026.11</v>
      </c>
      <c r="L14" s="72" t="s">
        <v>96</v>
      </c>
      <c r="M14" s="60">
        <v>50</v>
      </c>
      <c r="N14" s="60">
        <v>50</v>
      </c>
      <c r="O14" s="60">
        <v>0</v>
      </c>
      <c r="P14" s="72" t="s">
        <v>90</v>
      </c>
      <c r="Q14" s="72" t="s">
        <v>91</v>
      </c>
      <c r="R14" s="59"/>
      <c r="S14" s="60">
        <v>1</v>
      </c>
      <c r="T14" s="60">
        <v>611</v>
      </c>
      <c r="U14" s="60">
        <v>1868</v>
      </c>
      <c r="V14" s="60">
        <v>1</v>
      </c>
      <c r="W14" s="60">
        <v>252</v>
      </c>
      <c r="X14" s="60">
        <v>870</v>
      </c>
      <c r="Y14" s="72"/>
      <c r="Z14" s="72" t="s">
        <v>92</v>
      </c>
      <c r="AA14" s="59" t="s">
        <v>69</v>
      </c>
      <c r="AB14" s="72" t="s">
        <v>93</v>
      </c>
      <c r="AC14" s="73"/>
    </row>
    <row r="15" s="27" customFormat="1" ht="50" customHeight="1" spans="1:29">
      <c r="A15" s="57">
        <v>9</v>
      </c>
      <c r="B15" s="69" t="s">
        <v>148</v>
      </c>
      <c r="C15" s="69" t="s">
        <v>149</v>
      </c>
      <c r="D15" s="59" t="s">
        <v>150</v>
      </c>
      <c r="E15" s="59" t="s">
        <v>112</v>
      </c>
      <c r="F15" s="59" t="s">
        <v>151</v>
      </c>
      <c r="G15" s="59" t="s">
        <v>152</v>
      </c>
      <c r="H15" s="59" t="s">
        <v>44</v>
      </c>
      <c r="I15" s="59" t="s">
        <v>149</v>
      </c>
      <c r="J15" s="59">
        <v>2026.06</v>
      </c>
      <c r="K15" s="59">
        <v>2026.07</v>
      </c>
      <c r="L15" s="59" t="s">
        <v>153</v>
      </c>
      <c r="M15" s="70">
        <v>25</v>
      </c>
      <c r="N15" s="70">
        <v>25</v>
      </c>
      <c r="O15" s="59">
        <v>0</v>
      </c>
      <c r="P15" s="59" t="s">
        <v>154</v>
      </c>
      <c r="Q15" s="59" t="s">
        <v>155</v>
      </c>
      <c r="R15" s="59"/>
      <c r="S15" s="59">
        <v>1</v>
      </c>
      <c r="T15" s="59">
        <v>350</v>
      </c>
      <c r="U15" s="59">
        <v>850</v>
      </c>
      <c r="V15" s="59">
        <v>1</v>
      </c>
      <c r="W15" s="59">
        <v>118</v>
      </c>
      <c r="X15" s="59">
        <v>358</v>
      </c>
      <c r="Y15" s="59"/>
      <c r="Z15" s="59" t="s">
        <v>156</v>
      </c>
      <c r="AA15" s="59" t="s">
        <v>265</v>
      </c>
      <c r="AB15" s="63" t="s">
        <v>93</v>
      </c>
      <c r="AC15" s="74"/>
    </row>
    <row r="16" s="27" customFormat="1" ht="50" customHeight="1" spans="1:29">
      <c r="A16" s="57">
        <v>10</v>
      </c>
      <c r="B16" s="69" t="s">
        <v>148</v>
      </c>
      <c r="C16" s="69" t="s">
        <v>149</v>
      </c>
      <c r="D16" s="59" t="s">
        <v>157</v>
      </c>
      <c r="E16" s="59" t="s">
        <v>112</v>
      </c>
      <c r="F16" s="59" t="s">
        <v>113</v>
      </c>
      <c r="G16" s="59" t="s">
        <v>143</v>
      </c>
      <c r="H16" s="59" t="s">
        <v>44</v>
      </c>
      <c r="I16" s="59" t="s">
        <v>149</v>
      </c>
      <c r="J16" s="59">
        <v>2026.06</v>
      </c>
      <c r="K16" s="59">
        <v>2026.08</v>
      </c>
      <c r="L16" s="59" t="s">
        <v>158</v>
      </c>
      <c r="M16" s="70">
        <v>8</v>
      </c>
      <c r="N16" s="70">
        <v>8</v>
      </c>
      <c r="O16" s="59">
        <v>0</v>
      </c>
      <c r="P16" s="59" t="s">
        <v>159</v>
      </c>
      <c r="Q16" s="59" t="s">
        <v>160</v>
      </c>
      <c r="R16" s="59"/>
      <c r="S16" s="59">
        <v>1</v>
      </c>
      <c r="T16" s="59">
        <v>350</v>
      </c>
      <c r="U16" s="59">
        <v>850</v>
      </c>
      <c r="V16" s="59">
        <v>1</v>
      </c>
      <c r="W16" s="59">
        <v>118</v>
      </c>
      <c r="X16" s="59">
        <v>358</v>
      </c>
      <c r="Y16" s="59"/>
      <c r="Z16" s="59" t="s">
        <v>156</v>
      </c>
      <c r="AA16" s="59" t="s">
        <v>265</v>
      </c>
      <c r="AB16" s="63" t="s">
        <v>93</v>
      </c>
      <c r="AC16" s="74"/>
    </row>
    <row r="17" s="27" customFormat="1" ht="50" customHeight="1" spans="1:29">
      <c r="A17" s="57">
        <v>11</v>
      </c>
      <c r="B17" s="69" t="s">
        <v>148</v>
      </c>
      <c r="C17" s="69" t="s">
        <v>149</v>
      </c>
      <c r="D17" s="59" t="s">
        <v>161</v>
      </c>
      <c r="E17" s="59" t="s">
        <v>112</v>
      </c>
      <c r="F17" s="59" t="s">
        <v>113</v>
      </c>
      <c r="G17" s="59" t="s">
        <v>162</v>
      </c>
      <c r="H17" s="59" t="s">
        <v>44</v>
      </c>
      <c r="I17" s="59" t="s">
        <v>149</v>
      </c>
      <c r="J17" s="59">
        <v>2026.06</v>
      </c>
      <c r="K17" s="59">
        <v>2026.07</v>
      </c>
      <c r="L17" s="59" t="s">
        <v>266</v>
      </c>
      <c r="M17" s="70">
        <v>7</v>
      </c>
      <c r="N17" s="70">
        <v>7</v>
      </c>
      <c r="O17" s="59">
        <v>0</v>
      </c>
      <c r="P17" s="59" t="s">
        <v>164</v>
      </c>
      <c r="Q17" s="59" t="s">
        <v>165</v>
      </c>
      <c r="R17" s="59"/>
      <c r="S17" s="59">
        <v>1</v>
      </c>
      <c r="T17" s="59">
        <v>350</v>
      </c>
      <c r="U17" s="59">
        <v>850</v>
      </c>
      <c r="V17" s="59">
        <v>1</v>
      </c>
      <c r="W17" s="59">
        <v>118</v>
      </c>
      <c r="X17" s="59">
        <v>358</v>
      </c>
      <c r="Y17" s="59"/>
      <c r="Z17" s="59" t="s">
        <v>156</v>
      </c>
      <c r="AA17" s="59" t="s">
        <v>166</v>
      </c>
      <c r="AB17" s="63" t="s">
        <v>93</v>
      </c>
      <c r="AC17" s="74"/>
    </row>
    <row r="18" s="27" customFormat="1" ht="50" customHeight="1" spans="1:29">
      <c r="A18" s="57">
        <v>12</v>
      </c>
      <c r="B18" s="69" t="s">
        <v>148</v>
      </c>
      <c r="C18" s="69" t="s">
        <v>149</v>
      </c>
      <c r="D18" s="59" t="s">
        <v>167</v>
      </c>
      <c r="E18" s="59" t="s">
        <v>41</v>
      </c>
      <c r="F18" s="59" t="s">
        <v>100</v>
      </c>
      <c r="G18" s="59" t="s">
        <v>168</v>
      </c>
      <c r="H18" s="59" t="s">
        <v>44</v>
      </c>
      <c r="I18" s="59" t="s">
        <v>149</v>
      </c>
      <c r="J18" s="59">
        <v>2026.06</v>
      </c>
      <c r="K18" s="59">
        <v>2026.06</v>
      </c>
      <c r="L18" s="59" t="s">
        <v>169</v>
      </c>
      <c r="M18" s="70">
        <v>10</v>
      </c>
      <c r="N18" s="70">
        <v>10</v>
      </c>
      <c r="O18" s="59">
        <v>0</v>
      </c>
      <c r="P18" s="59" t="s">
        <v>170</v>
      </c>
      <c r="Q18" s="59" t="s">
        <v>171</v>
      </c>
      <c r="R18" s="59"/>
      <c r="S18" s="59">
        <v>1</v>
      </c>
      <c r="T18" s="59">
        <v>219</v>
      </c>
      <c r="U18" s="59">
        <v>659</v>
      </c>
      <c r="V18" s="59">
        <v>1</v>
      </c>
      <c r="W18" s="59">
        <v>118</v>
      </c>
      <c r="X18" s="59">
        <v>358</v>
      </c>
      <c r="Y18" s="59"/>
      <c r="Z18" s="59" t="s">
        <v>156</v>
      </c>
      <c r="AA18" s="59" t="s">
        <v>166</v>
      </c>
      <c r="AB18" s="63" t="s">
        <v>93</v>
      </c>
      <c r="AC18" s="74"/>
    </row>
    <row r="19" s="27" customFormat="1" ht="155" customHeight="1" spans="1:29">
      <c r="A19" s="57">
        <v>13</v>
      </c>
      <c r="B19" s="71" t="s">
        <v>97</v>
      </c>
      <c r="C19" s="59" t="s">
        <v>98</v>
      </c>
      <c r="D19" s="59" t="s">
        <v>99</v>
      </c>
      <c r="E19" s="59" t="s">
        <v>41</v>
      </c>
      <c r="F19" s="59" t="s">
        <v>100</v>
      </c>
      <c r="G19" s="69" t="s">
        <v>101</v>
      </c>
      <c r="H19" s="69" t="s">
        <v>44</v>
      </c>
      <c r="I19" s="69" t="s">
        <v>98</v>
      </c>
      <c r="J19" s="62">
        <v>2026.05</v>
      </c>
      <c r="K19" s="62">
        <v>2026.06</v>
      </c>
      <c r="L19" s="59" t="s">
        <v>102</v>
      </c>
      <c r="M19" s="69">
        <v>50</v>
      </c>
      <c r="N19" s="69">
        <v>50</v>
      </c>
      <c r="O19" s="69">
        <v>0</v>
      </c>
      <c r="P19" s="59" t="s">
        <v>103</v>
      </c>
      <c r="Q19" s="59" t="s">
        <v>104</v>
      </c>
      <c r="R19" s="69" t="s">
        <v>105</v>
      </c>
      <c r="S19" s="69">
        <v>1</v>
      </c>
      <c r="T19" s="69">
        <v>744</v>
      </c>
      <c r="U19" s="69">
        <v>2325</v>
      </c>
      <c r="V19" s="69"/>
      <c r="W19" s="69">
        <v>248</v>
      </c>
      <c r="X19" s="69">
        <v>722</v>
      </c>
      <c r="Y19" s="59"/>
      <c r="Z19" s="59" t="s">
        <v>107</v>
      </c>
      <c r="AA19" s="59" t="s">
        <v>69</v>
      </c>
      <c r="AB19" s="59" t="s">
        <v>108</v>
      </c>
      <c r="AC19" s="74"/>
    </row>
    <row r="20" s="27" customFormat="1" ht="129" customHeight="1" spans="1:29">
      <c r="A20" s="57">
        <v>14</v>
      </c>
      <c r="B20" s="20" t="s">
        <v>208</v>
      </c>
      <c r="C20" s="20" t="s">
        <v>217</v>
      </c>
      <c r="D20" s="20" t="s">
        <v>218</v>
      </c>
      <c r="E20" s="20" t="s">
        <v>112</v>
      </c>
      <c r="F20" s="20" t="s">
        <v>113</v>
      </c>
      <c r="G20" s="20" t="s">
        <v>162</v>
      </c>
      <c r="H20" s="60" t="s">
        <v>87</v>
      </c>
      <c r="I20" s="20" t="s">
        <v>219</v>
      </c>
      <c r="J20" s="20">
        <v>2026.04</v>
      </c>
      <c r="K20" s="75">
        <v>2026.1</v>
      </c>
      <c r="L20" s="20" t="s">
        <v>212</v>
      </c>
      <c r="M20" s="20">
        <v>33</v>
      </c>
      <c r="N20" s="20">
        <v>33</v>
      </c>
      <c r="O20" s="20">
        <v>0</v>
      </c>
      <c r="P20" s="22" t="s">
        <v>213</v>
      </c>
      <c r="Q20" s="20" t="s">
        <v>220</v>
      </c>
      <c r="R20" s="20"/>
      <c r="S20" s="20">
        <v>3</v>
      </c>
      <c r="T20" s="20">
        <v>465</v>
      </c>
      <c r="U20" s="20">
        <v>1123</v>
      </c>
      <c r="V20" s="20">
        <v>3</v>
      </c>
      <c r="W20" s="20">
        <v>102</v>
      </c>
      <c r="X20" s="20">
        <v>265</v>
      </c>
      <c r="Y20" s="20"/>
      <c r="Z20" s="20" t="s">
        <v>215</v>
      </c>
      <c r="AA20" s="20" t="s">
        <v>216</v>
      </c>
      <c r="AB20" s="76" t="s">
        <v>221</v>
      </c>
      <c r="AC20" s="74"/>
    </row>
    <row r="21" s="27" customFormat="1" ht="90" customHeight="1" spans="1:29">
      <c r="A21" s="57">
        <v>15</v>
      </c>
      <c r="B21" s="20" t="s">
        <v>208</v>
      </c>
      <c r="C21" s="20" t="s">
        <v>222</v>
      </c>
      <c r="D21" s="20" t="s">
        <v>223</v>
      </c>
      <c r="E21" s="20" t="s">
        <v>112</v>
      </c>
      <c r="F21" s="20" t="s">
        <v>113</v>
      </c>
      <c r="G21" s="20" t="s">
        <v>162</v>
      </c>
      <c r="H21" s="60" t="s">
        <v>87</v>
      </c>
      <c r="I21" s="20" t="s">
        <v>224</v>
      </c>
      <c r="J21" s="20">
        <v>2026.04</v>
      </c>
      <c r="K21" s="75">
        <v>2026.1</v>
      </c>
      <c r="L21" s="20" t="s">
        <v>212</v>
      </c>
      <c r="M21" s="20">
        <v>150</v>
      </c>
      <c r="N21" s="20">
        <v>150</v>
      </c>
      <c r="O21" s="20">
        <v>0</v>
      </c>
      <c r="P21" s="22" t="s">
        <v>213</v>
      </c>
      <c r="Q21" s="20" t="s">
        <v>225</v>
      </c>
      <c r="R21" s="20"/>
      <c r="S21" s="20">
        <v>4</v>
      </c>
      <c r="T21" s="20">
        <v>1006</v>
      </c>
      <c r="U21" s="20">
        <v>2564</v>
      </c>
      <c r="V21" s="20">
        <v>4</v>
      </c>
      <c r="W21" s="20">
        <v>156</v>
      </c>
      <c r="X21" s="20">
        <v>402</v>
      </c>
      <c r="Y21" s="20"/>
      <c r="Z21" s="20" t="s">
        <v>215</v>
      </c>
      <c r="AA21" s="20" t="s">
        <v>216</v>
      </c>
      <c r="AB21" s="76" t="s">
        <v>221</v>
      </c>
      <c r="AC21" s="74"/>
    </row>
    <row r="22" s="27" customFormat="1" ht="90" customHeight="1" spans="1:29">
      <c r="A22" s="57">
        <v>16</v>
      </c>
      <c r="B22" s="20" t="s">
        <v>148</v>
      </c>
      <c r="C22" s="20" t="s">
        <v>194</v>
      </c>
      <c r="D22" s="20" t="s">
        <v>195</v>
      </c>
      <c r="E22" s="20" t="s">
        <v>41</v>
      </c>
      <c r="F22" s="20" t="s">
        <v>42</v>
      </c>
      <c r="G22" s="20" t="s">
        <v>64</v>
      </c>
      <c r="H22" s="20" t="s">
        <v>44</v>
      </c>
      <c r="I22" s="20" t="s">
        <v>196</v>
      </c>
      <c r="J22" s="20">
        <v>2026.06</v>
      </c>
      <c r="K22" s="75">
        <v>2026.07</v>
      </c>
      <c r="L22" s="20" t="s">
        <v>197</v>
      </c>
      <c r="M22" s="20">
        <v>100</v>
      </c>
      <c r="N22" s="20">
        <v>100</v>
      </c>
      <c r="O22" s="20">
        <v>0</v>
      </c>
      <c r="P22" s="22" t="s">
        <v>198</v>
      </c>
      <c r="Q22" s="20" t="s">
        <v>199</v>
      </c>
      <c r="R22" s="20"/>
      <c r="S22" s="20">
        <v>1</v>
      </c>
      <c r="T22" s="20">
        <v>556</v>
      </c>
      <c r="U22" s="20">
        <v>1358</v>
      </c>
      <c r="V22" s="20">
        <v>1</v>
      </c>
      <c r="W22" s="20">
        <v>162</v>
      </c>
      <c r="X22" s="20">
        <v>487</v>
      </c>
      <c r="Y22" s="20" t="s">
        <v>200</v>
      </c>
      <c r="Z22" s="59" t="s">
        <v>156</v>
      </c>
      <c r="AA22" s="20" t="s">
        <v>69</v>
      </c>
      <c r="AB22" s="77"/>
      <c r="AC22" s="74"/>
    </row>
    <row r="23" s="30" customFormat="1" ht="50" customHeight="1" spans="1:29">
      <c r="A23" s="78" t="s">
        <v>260</v>
      </c>
      <c r="B23" s="11"/>
      <c r="C23" s="79"/>
      <c r="D23" s="78"/>
      <c r="E23" s="78"/>
      <c r="F23" s="78"/>
      <c r="G23" s="78"/>
      <c r="H23" s="78"/>
      <c r="I23" s="78"/>
      <c r="J23" s="78"/>
      <c r="K23" s="78"/>
      <c r="L23" s="78"/>
      <c r="M23" s="80">
        <f>SUM(M7:M22)</f>
        <v>698.03</v>
      </c>
      <c r="N23" s="78">
        <f>SUM(N7:N22)</f>
        <v>698.03</v>
      </c>
      <c r="O23" s="78">
        <f>SUM(O7:O22)</f>
        <v>0</v>
      </c>
      <c r="P23" s="78"/>
      <c r="Q23" s="78"/>
      <c r="R23" s="78"/>
      <c r="S23" s="78">
        <f t="shared" ref="S23:X23" si="0">SUM(S7:S15)</f>
        <v>148</v>
      </c>
      <c r="T23" s="78">
        <f t="shared" si="0"/>
        <v>5571</v>
      </c>
      <c r="U23" s="78">
        <f t="shared" si="0"/>
        <v>15577</v>
      </c>
      <c r="V23" s="78">
        <f t="shared" si="0"/>
        <v>5</v>
      </c>
      <c r="W23" s="78">
        <f t="shared" si="0"/>
        <v>776</v>
      </c>
      <c r="X23" s="78">
        <f t="shared" si="0"/>
        <v>2194</v>
      </c>
      <c r="Y23" s="78"/>
      <c r="Z23" s="78"/>
      <c r="AA23" s="78"/>
      <c r="AB23" s="78"/>
      <c r="AC23" s="74"/>
    </row>
    <row r="24" s="31" customFormat="1" ht="23" customHeight="1" spans="1:29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="31" customFormat="1" ht="55" customHeight="1" spans="1:29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</row>
    <row r="26" s="31" customFormat="1" ht="22" customHeight="1" spans="1:29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3"/>
      <c r="T26" s="82"/>
      <c r="U26" s="82"/>
      <c r="V26" s="82"/>
      <c r="W26" s="82"/>
      <c r="X26" s="82"/>
      <c r="Y26" s="82"/>
      <c r="Z26" s="82"/>
      <c r="AA26" s="82"/>
      <c r="AB26" s="82"/>
    </row>
    <row r="27" s="31" customFormat="1" spans="1:29">
      <c r="A27" s="48"/>
      <c r="B27" s="48"/>
      <c r="C27" s="48"/>
    </row>
    <row r="28" s="31" customFormat="1" spans="1:29">
      <c r="A28" s="48"/>
      <c r="B28" s="48"/>
      <c r="C28" s="48"/>
    </row>
    <row r="29" s="31" customFormat="1" spans="1:29">
      <c r="A29" s="48"/>
      <c r="B29" s="48"/>
      <c r="C29" s="48"/>
    </row>
    <row r="30" s="31" customFormat="1" spans="1:29">
      <c r="A30" s="48"/>
      <c r="B30" s="48"/>
      <c r="C30" s="48"/>
    </row>
    <row r="31" s="31" customFormat="1" spans="1:29">
      <c r="A31" s="48"/>
      <c r="B31" s="48"/>
      <c r="C31" s="48"/>
    </row>
    <row r="32" s="31" customFormat="1" spans="1:29">
      <c r="A32" s="48"/>
      <c r="B32" s="48"/>
      <c r="C32" s="48"/>
    </row>
    <row r="33" s="31" customFormat="1" spans="1:3">
      <c r="A33" s="48"/>
      <c r="B33" s="48"/>
      <c r="C33" s="48"/>
    </row>
    <row r="34" s="31" customFormat="1" spans="1:3">
      <c r="A34" s="48"/>
      <c r="B34" s="48"/>
      <c r="C34" s="48"/>
    </row>
    <row r="35" s="31" customFormat="1" spans="1:3">
      <c r="A35" s="48"/>
      <c r="B35" s="48"/>
      <c r="C35" s="48"/>
    </row>
    <row r="36" s="31" customFormat="1" spans="1:3">
      <c r="A36" s="48"/>
      <c r="B36" s="48"/>
      <c r="C36" s="48"/>
    </row>
    <row r="37" s="31" customFormat="1" spans="1:3">
      <c r="A37" s="48"/>
      <c r="B37" s="48"/>
      <c r="C37" s="48"/>
    </row>
  </sheetData>
  <mergeCells count="35">
    <mergeCell ref="A1:C1"/>
    <mergeCell ref="A2:AB2"/>
    <mergeCell ref="N3:P3"/>
    <mergeCell ref="X3:AB3"/>
    <mergeCell ref="E4:G4"/>
    <mergeCell ref="J4:K4"/>
    <mergeCell ref="M4:O4"/>
    <mergeCell ref="S4:X4"/>
    <mergeCell ref="V5:X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5:M6"/>
    <mergeCell ref="N5:N6"/>
    <mergeCell ref="O5:O6"/>
    <mergeCell ref="P4:P6"/>
    <mergeCell ref="Q4:Q6"/>
    <mergeCell ref="R4:R6"/>
    <mergeCell ref="S5:S6"/>
    <mergeCell ref="T5:T6"/>
    <mergeCell ref="U5:U6"/>
    <mergeCell ref="Y4:Y6"/>
    <mergeCell ref="Z4:Z6"/>
    <mergeCell ref="AA4:AA6"/>
    <mergeCell ref="AB4:AB6"/>
    <mergeCell ref="AC4:AC6"/>
  </mergeCells>
  <pageMargins left="0.75" right="0.75" top="1" bottom="1" header="0.5" footer="0.5"/>
  <pageSetup paperSize="9" scale="3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26"/>
  <sheetViews>
    <sheetView topLeftCell="A11" workbookViewId="0">
      <selection activeCell="G15" sqref="G15"/>
    </sheetView>
  </sheetViews>
  <sheetFormatPr defaultColWidth="9" defaultRowHeight="13.5"/>
  <cols>
    <col min="1" max="1" width="6" style="4" customWidth="1"/>
    <col min="2" max="2" width="11.875" style="1" customWidth="1"/>
    <col min="3" max="3" width="8.125" style="1" customWidth="1"/>
    <col min="4" max="4" width="13.9666666666667" style="1" customWidth="1"/>
    <col min="5" max="5" width="17.5" style="1" customWidth="1"/>
    <col min="6" max="6" width="16.7666666666667" style="1" customWidth="1"/>
    <col min="7" max="7" width="18.525" style="1" customWidth="1"/>
    <col min="8" max="8" width="8.125" style="1" customWidth="1"/>
    <col min="9" max="9" width="10.8833333333333" style="1" customWidth="1"/>
    <col min="10" max="10" width="37.9333333333333" style="1" customWidth="1"/>
    <col min="11" max="11" width="13.125" style="1" customWidth="1"/>
    <col min="12" max="12" width="27.875" style="1" customWidth="1"/>
    <col min="13" max="13" width="18.25" style="1" customWidth="1"/>
    <col min="14" max="14" width="14.875" style="1" customWidth="1"/>
    <col min="15" max="15" width="28.0833333333333" style="1" customWidth="1"/>
    <col min="16" max="16" width="17.7833333333333" style="1" customWidth="1"/>
    <col min="17" max="17" width="43.675" style="1" customWidth="1"/>
    <col min="18" max="18" width="14.2583333333333" style="5" customWidth="1"/>
    <col min="19" max="19" width="13.0833333333333" style="5" customWidth="1"/>
    <col min="20" max="21" width="9.40833333333333" style="5" customWidth="1"/>
    <col min="22" max="22" width="9.7" style="5" customWidth="1"/>
    <col min="23" max="23" width="10.725" style="5" customWidth="1"/>
    <col min="24" max="24" width="11.7666666666667" style="1" customWidth="1"/>
    <col min="25" max="25" width="16.3166666666667" style="1" customWidth="1"/>
    <col min="26" max="26" width="19.1166666666667" style="1" customWidth="1"/>
    <col min="27" max="27" width="11.875" style="1" customWidth="1"/>
    <col min="28" max="28" width="7" style="1" customWidth="1"/>
    <col min="29" max="29" width="76.6083333333333" style="4" hidden="1" customWidth="1"/>
    <col min="30" max="16384" width="9" style="1"/>
  </cols>
  <sheetData>
    <row r="1" s="1" customFormat="1" spans="1:29">
      <c r="A1" s="4" t="s">
        <v>2</v>
      </c>
      <c r="B1" s="4"/>
      <c r="C1" s="4"/>
      <c r="D1" s="4"/>
      <c r="E1" s="4"/>
      <c r="F1" s="4"/>
      <c r="R1" s="5"/>
      <c r="S1" s="5"/>
      <c r="T1" s="5"/>
      <c r="U1" s="5"/>
      <c r="V1" s="5"/>
      <c r="W1" s="5"/>
      <c r="AC1" s="4"/>
    </row>
    <row r="2" s="1" customFormat="1" spans="1:29">
      <c r="A2" s="4" t="s">
        <v>267</v>
      </c>
      <c r="B2" s="4"/>
      <c r="C2" s="4"/>
      <c r="R2" s="5"/>
      <c r="S2" s="5"/>
      <c r="T2" s="5"/>
      <c r="U2" s="5"/>
      <c r="V2" s="5"/>
      <c r="W2" s="5"/>
      <c r="AC2" s="4"/>
    </row>
    <row r="3" s="1" customFormat="1" ht="117" customHeight="1" spans="1:29">
      <c r="A3" s="6" t="s">
        <v>268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="1" customFormat="1" ht="30" customHeight="1" spans="1:29">
      <c r="A4" s="7" t="s">
        <v>2</v>
      </c>
      <c r="B4" s="8"/>
      <c r="C4" s="8"/>
      <c r="D4" s="8"/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0" t="s">
        <v>2</v>
      </c>
      <c r="Y4" s="10"/>
      <c r="Z4" s="10"/>
      <c r="AA4" s="10"/>
      <c r="AB4" s="10"/>
      <c r="AC4" s="10"/>
    </row>
    <row r="5" s="2" customFormat="1" ht="36" customHeight="1" spans="1:29">
      <c r="A5" s="11" t="s">
        <v>3</v>
      </c>
      <c r="B5" s="12" t="s">
        <v>269</v>
      </c>
      <c r="C5" s="12" t="s">
        <v>5</v>
      </c>
      <c r="D5" s="12" t="s">
        <v>6</v>
      </c>
      <c r="E5" s="12" t="s">
        <v>7</v>
      </c>
      <c r="F5" s="12"/>
      <c r="G5" s="12"/>
      <c r="H5" s="12" t="s">
        <v>8</v>
      </c>
      <c r="I5" s="12" t="s">
        <v>9</v>
      </c>
      <c r="J5" s="12" t="s">
        <v>10</v>
      </c>
      <c r="K5" s="12"/>
      <c r="L5" s="12" t="s">
        <v>11</v>
      </c>
      <c r="M5" s="12" t="s">
        <v>12</v>
      </c>
      <c r="N5" s="12"/>
      <c r="O5" s="12"/>
      <c r="P5" s="12" t="s">
        <v>13</v>
      </c>
      <c r="Q5" s="12" t="s">
        <v>14</v>
      </c>
      <c r="R5" s="13" t="s">
        <v>15</v>
      </c>
      <c r="S5" s="13" t="s">
        <v>16</v>
      </c>
      <c r="T5" s="13"/>
      <c r="U5" s="13"/>
      <c r="V5" s="13"/>
      <c r="W5" s="13"/>
      <c r="X5" s="13"/>
      <c r="Y5" s="13" t="s">
        <v>17</v>
      </c>
      <c r="Z5" s="14" t="s">
        <v>18</v>
      </c>
      <c r="AA5" s="14" t="s">
        <v>19</v>
      </c>
      <c r="AB5" s="15" t="s">
        <v>20</v>
      </c>
      <c r="AC5" s="16" t="s">
        <v>270</v>
      </c>
    </row>
    <row r="6" s="2" customFormat="1" ht="35.25" spans="1:29">
      <c r="A6" s="11"/>
      <c r="B6" s="12"/>
      <c r="C6" s="12"/>
      <c r="D6" s="12"/>
      <c r="E6" s="12" t="s">
        <v>271</v>
      </c>
      <c r="F6" s="12" t="s">
        <v>22</v>
      </c>
      <c r="G6" s="12" t="s">
        <v>23</v>
      </c>
      <c r="H6" s="12"/>
      <c r="I6" s="12"/>
      <c r="J6" s="12" t="s">
        <v>24</v>
      </c>
      <c r="K6" s="12" t="s">
        <v>25</v>
      </c>
      <c r="L6" s="12"/>
      <c r="M6" s="12" t="s">
        <v>272</v>
      </c>
      <c r="N6" s="12" t="s">
        <v>27</v>
      </c>
      <c r="O6" s="12" t="s">
        <v>273</v>
      </c>
      <c r="P6" s="12"/>
      <c r="Q6" s="12"/>
      <c r="R6" s="13"/>
      <c r="S6" s="14" t="s">
        <v>29</v>
      </c>
      <c r="T6" s="14" t="s">
        <v>30</v>
      </c>
      <c r="U6" s="14" t="s">
        <v>31</v>
      </c>
      <c r="V6" s="13" t="s">
        <v>32</v>
      </c>
      <c r="W6" s="13"/>
      <c r="X6" s="13"/>
      <c r="Y6" s="13"/>
      <c r="Z6" s="14"/>
      <c r="AA6" s="14"/>
      <c r="AB6" s="15"/>
      <c r="AC6" s="16"/>
    </row>
    <row r="7" s="2" customFormat="1" ht="67.5" spans="1:29">
      <c r="A7" s="11"/>
      <c r="B7" s="12"/>
      <c r="C7" s="12"/>
      <c r="D7" s="12"/>
      <c r="E7" s="17"/>
      <c r="F7" s="17"/>
      <c r="G7" s="17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4"/>
      <c r="T7" s="14"/>
      <c r="U7" s="14"/>
      <c r="V7" s="14" t="s">
        <v>36</v>
      </c>
      <c r="W7" s="14" t="s">
        <v>37</v>
      </c>
      <c r="X7" s="14" t="s">
        <v>38</v>
      </c>
      <c r="Y7" s="13"/>
      <c r="Z7" s="14"/>
      <c r="AA7" s="14"/>
      <c r="AB7" s="15"/>
      <c r="AC7" s="16" t="s">
        <v>274</v>
      </c>
    </row>
    <row r="8" s="3" customFormat="1" ht="187" customHeight="1" spans="1:29">
      <c r="A8" s="18">
        <v>1</v>
      </c>
      <c r="B8" s="19" t="s">
        <v>233</v>
      </c>
      <c r="C8" s="20" t="s">
        <v>275</v>
      </c>
      <c r="D8" s="20" t="s">
        <v>276</v>
      </c>
      <c r="E8" s="20" t="s">
        <v>112</v>
      </c>
      <c r="F8" s="20" t="s">
        <v>85</v>
      </c>
      <c r="G8" s="20" t="s">
        <v>189</v>
      </c>
      <c r="H8" s="20" t="s">
        <v>87</v>
      </c>
      <c r="I8" s="20" t="s">
        <v>277</v>
      </c>
      <c r="J8" s="20" t="s">
        <v>278</v>
      </c>
      <c r="K8" s="18" t="s">
        <v>279</v>
      </c>
      <c r="L8" s="20" t="s">
        <v>280</v>
      </c>
      <c r="M8" s="20" t="s">
        <v>281</v>
      </c>
      <c r="N8" s="20" t="s">
        <v>281</v>
      </c>
      <c r="O8" s="20">
        <v>0</v>
      </c>
      <c r="P8" s="21" t="s">
        <v>282</v>
      </c>
      <c r="Q8" s="22" t="s">
        <v>283</v>
      </c>
      <c r="R8" s="20"/>
      <c r="S8" s="20">
        <v>1</v>
      </c>
      <c r="T8" s="20">
        <v>292</v>
      </c>
      <c r="U8" s="20">
        <v>868</v>
      </c>
      <c r="V8" s="20">
        <v>1</v>
      </c>
      <c r="W8" s="20">
        <v>69</v>
      </c>
      <c r="X8" s="20">
        <v>178</v>
      </c>
      <c r="Y8" s="20"/>
      <c r="Z8" s="18" t="s">
        <v>239</v>
      </c>
      <c r="AA8" s="20" t="s">
        <v>252</v>
      </c>
      <c r="AB8" s="18"/>
      <c r="AC8" s="23"/>
    </row>
    <row r="9" s="3" customFormat="1" ht="114" customHeight="1" spans="1:29">
      <c r="A9" s="18">
        <v>2</v>
      </c>
      <c r="B9" s="19" t="s">
        <v>69</v>
      </c>
      <c r="C9" s="20" t="s">
        <v>284</v>
      </c>
      <c r="D9" s="20" t="s">
        <v>285</v>
      </c>
      <c r="E9" s="20" t="s">
        <v>112</v>
      </c>
      <c r="F9" s="20" t="s">
        <v>113</v>
      </c>
      <c r="G9" s="20" t="s">
        <v>114</v>
      </c>
      <c r="H9" s="20" t="s">
        <v>44</v>
      </c>
      <c r="I9" s="20" t="s">
        <v>284</v>
      </c>
      <c r="J9" s="20">
        <v>2026.03</v>
      </c>
      <c r="K9" s="18">
        <v>2026.12</v>
      </c>
      <c r="L9" s="20" t="s">
        <v>286</v>
      </c>
      <c r="M9" s="20" t="s">
        <v>287</v>
      </c>
      <c r="N9" s="20" t="s">
        <v>287</v>
      </c>
      <c r="O9" s="20">
        <v>0</v>
      </c>
      <c r="P9" s="21" t="s">
        <v>288</v>
      </c>
      <c r="Q9" s="22" t="s">
        <v>289</v>
      </c>
      <c r="R9" s="20"/>
      <c r="S9" s="20">
        <v>1</v>
      </c>
      <c r="T9" s="20">
        <v>50</v>
      </c>
      <c r="U9" s="20">
        <v>150</v>
      </c>
      <c r="V9" s="20">
        <v>1</v>
      </c>
      <c r="W9" s="20">
        <v>30</v>
      </c>
      <c r="X9" s="20">
        <v>120</v>
      </c>
      <c r="Y9" s="20"/>
      <c r="Z9" s="18" t="s">
        <v>290</v>
      </c>
      <c r="AA9" s="20" t="s">
        <v>69</v>
      </c>
      <c r="AB9" s="18"/>
      <c r="AC9" s="23"/>
    </row>
    <row r="10" s="3" customFormat="1" ht="67.5" spans="1:29">
      <c r="A10" s="18">
        <v>3</v>
      </c>
      <c r="B10" s="19" t="s">
        <v>81</v>
      </c>
      <c r="C10" s="20" t="s">
        <v>291</v>
      </c>
      <c r="D10" s="20" t="s">
        <v>292</v>
      </c>
      <c r="E10" s="20" t="s">
        <v>41</v>
      </c>
      <c r="F10" s="20" t="s">
        <v>42</v>
      </c>
      <c r="G10" s="20" t="s">
        <v>43</v>
      </c>
      <c r="H10" s="20" t="s">
        <v>293</v>
      </c>
      <c r="I10" s="20" t="s">
        <v>291</v>
      </c>
      <c r="J10" s="20">
        <v>2026.05</v>
      </c>
      <c r="K10" s="18">
        <v>2026.12</v>
      </c>
      <c r="L10" s="20" t="s">
        <v>294</v>
      </c>
      <c r="M10" s="20">
        <v>121</v>
      </c>
      <c r="N10" s="20">
        <v>121</v>
      </c>
      <c r="O10" s="24">
        <v>0</v>
      </c>
      <c r="P10" s="22" t="s">
        <v>295</v>
      </c>
      <c r="Q10" s="20" t="s">
        <v>296</v>
      </c>
      <c r="R10" s="20"/>
      <c r="S10" s="20">
        <v>1</v>
      </c>
      <c r="T10" s="20">
        <v>1006</v>
      </c>
      <c r="U10" s="20">
        <v>3028</v>
      </c>
      <c r="V10" s="20">
        <v>1</v>
      </c>
      <c r="W10" s="20">
        <v>362</v>
      </c>
      <c r="X10" s="20">
        <v>861</v>
      </c>
      <c r="Y10" s="18" t="s">
        <v>297</v>
      </c>
      <c r="Z10" s="20" t="s">
        <v>92</v>
      </c>
      <c r="AA10" s="18" t="s">
        <v>50</v>
      </c>
      <c r="AB10" s="18"/>
      <c r="AC10" s="23"/>
    </row>
    <row r="11" s="3" customFormat="1" ht="81" spans="1:29">
      <c r="A11" s="18">
        <v>4</v>
      </c>
      <c r="B11" s="19" t="s">
        <v>69</v>
      </c>
      <c r="C11" s="20" t="s">
        <v>53</v>
      </c>
      <c r="D11" s="20" t="s">
        <v>298</v>
      </c>
      <c r="E11" s="20" t="s">
        <v>41</v>
      </c>
      <c r="F11" s="20" t="s">
        <v>299</v>
      </c>
      <c r="G11" s="20" t="s">
        <v>300</v>
      </c>
      <c r="H11" s="20" t="s">
        <v>44</v>
      </c>
      <c r="I11" s="20" t="s">
        <v>53</v>
      </c>
      <c r="J11" s="20">
        <v>2026.01</v>
      </c>
      <c r="K11" s="18">
        <v>2026.12</v>
      </c>
      <c r="L11" s="20" t="s">
        <v>301</v>
      </c>
      <c r="M11" s="20">
        <v>450</v>
      </c>
      <c r="N11" s="20">
        <v>450</v>
      </c>
      <c r="O11" s="20">
        <v>0</v>
      </c>
      <c r="P11" s="21" t="s">
        <v>302</v>
      </c>
      <c r="Q11" s="22" t="s">
        <v>303</v>
      </c>
      <c r="R11" s="20" t="s">
        <v>48</v>
      </c>
      <c r="S11" s="20">
        <v>136</v>
      </c>
      <c r="T11" s="20">
        <v>3683</v>
      </c>
      <c r="U11" s="20">
        <v>9207</v>
      </c>
      <c r="V11" s="20">
        <v>90</v>
      </c>
      <c r="W11" s="20">
        <v>3683</v>
      </c>
      <c r="X11" s="20">
        <v>9207</v>
      </c>
      <c r="Y11" s="20"/>
      <c r="Z11" s="18" t="s">
        <v>290</v>
      </c>
      <c r="AA11" s="20" t="s">
        <v>69</v>
      </c>
      <c r="AB11" s="18" t="s">
        <v>304</v>
      </c>
      <c r="AC11" s="23"/>
    </row>
    <row r="12" s="3" customFormat="1" ht="108" spans="1:29">
      <c r="A12" s="18">
        <v>5</v>
      </c>
      <c r="B12" s="19" t="s">
        <v>50</v>
      </c>
      <c r="C12" s="20" t="s">
        <v>53</v>
      </c>
      <c r="D12" s="20" t="s">
        <v>305</v>
      </c>
      <c r="E12" s="20" t="s">
        <v>41</v>
      </c>
      <c r="F12" s="20" t="s">
        <v>306</v>
      </c>
      <c r="G12" s="20" t="s">
        <v>307</v>
      </c>
      <c r="H12" s="20" t="s">
        <v>44</v>
      </c>
      <c r="I12" s="20" t="s">
        <v>53</v>
      </c>
      <c r="J12" s="20">
        <v>2026.01</v>
      </c>
      <c r="K12" s="18">
        <v>2026.12</v>
      </c>
      <c r="L12" s="20" t="s">
        <v>308</v>
      </c>
      <c r="M12" s="20">
        <v>280</v>
      </c>
      <c r="N12" s="20">
        <v>280</v>
      </c>
      <c r="O12" s="20">
        <v>0</v>
      </c>
      <c r="P12" s="21" t="s">
        <v>309</v>
      </c>
      <c r="Q12" s="22" t="s">
        <v>310</v>
      </c>
      <c r="R12" s="20" t="s">
        <v>48</v>
      </c>
      <c r="S12" s="20">
        <v>136</v>
      </c>
      <c r="T12" s="20">
        <v>36000</v>
      </c>
      <c r="U12" s="20">
        <v>84000</v>
      </c>
      <c r="V12" s="20">
        <v>90</v>
      </c>
      <c r="W12" s="20">
        <v>1276</v>
      </c>
      <c r="X12" s="20">
        <v>3094</v>
      </c>
      <c r="Y12" s="20"/>
      <c r="Z12" s="18" t="s">
        <v>49</v>
      </c>
      <c r="AA12" s="20" t="s">
        <v>50</v>
      </c>
      <c r="AB12" s="18" t="s">
        <v>304</v>
      </c>
      <c r="AC12" s="23"/>
    </row>
    <row r="13" s="3" customFormat="1" ht="54" spans="1:29">
      <c r="A13" s="18">
        <v>6</v>
      </c>
      <c r="B13" s="19" t="s">
        <v>50</v>
      </c>
      <c r="C13" s="20" t="s">
        <v>53</v>
      </c>
      <c r="D13" s="20" t="s">
        <v>311</v>
      </c>
      <c r="E13" s="20" t="s">
        <v>41</v>
      </c>
      <c r="F13" s="20" t="s">
        <v>306</v>
      </c>
      <c r="G13" s="20" t="s">
        <v>312</v>
      </c>
      <c r="H13" s="20" t="s">
        <v>44</v>
      </c>
      <c r="I13" s="20" t="s">
        <v>53</v>
      </c>
      <c r="J13" s="20">
        <v>2026.01</v>
      </c>
      <c r="K13" s="18">
        <v>2026.12</v>
      </c>
      <c r="L13" s="20" t="s">
        <v>313</v>
      </c>
      <c r="M13" s="20">
        <v>500</v>
      </c>
      <c r="N13" s="20">
        <v>500</v>
      </c>
      <c r="O13" s="20">
        <v>0</v>
      </c>
      <c r="P13" s="21" t="s">
        <v>314</v>
      </c>
      <c r="Q13" s="22" t="s">
        <v>315</v>
      </c>
      <c r="R13" s="20" t="s">
        <v>48</v>
      </c>
      <c r="S13" s="20">
        <v>136</v>
      </c>
      <c r="T13" s="20">
        <v>3034</v>
      </c>
      <c r="U13" s="20">
        <v>8495</v>
      </c>
      <c r="V13" s="20">
        <v>90</v>
      </c>
      <c r="W13" s="20"/>
      <c r="X13" s="20"/>
      <c r="Y13" s="20"/>
      <c r="Z13" s="18" t="s">
        <v>49</v>
      </c>
      <c r="AA13" s="20" t="s">
        <v>50</v>
      </c>
      <c r="AB13" s="18" t="s">
        <v>304</v>
      </c>
      <c r="AC13" s="23"/>
    </row>
    <row r="14" s="3" customFormat="1" ht="108" spans="1:29">
      <c r="A14" s="18">
        <v>7</v>
      </c>
      <c r="B14" s="19" t="s">
        <v>316</v>
      </c>
      <c r="C14" s="20" t="s">
        <v>53</v>
      </c>
      <c r="D14" s="20" t="s">
        <v>317</v>
      </c>
      <c r="E14" s="20" t="s">
        <v>41</v>
      </c>
      <c r="F14" s="20" t="s">
        <v>306</v>
      </c>
      <c r="G14" s="20" t="s">
        <v>307</v>
      </c>
      <c r="H14" s="20" t="s">
        <v>44</v>
      </c>
      <c r="I14" s="20" t="s">
        <v>53</v>
      </c>
      <c r="J14" s="20">
        <v>2026.01</v>
      </c>
      <c r="K14" s="18">
        <v>2026.12</v>
      </c>
      <c r="L14" s="20" t="s">
        <v>318</v>
      </c>
      <c r="M14" s="20">
        <v>110</v>
      </c>
      <c r="N14" s="20">
        <v>110</v>
      </c>
      <c r="O14" s="20">
        <v>0</v>
      </c>
      <c r="P14" s="21" t="s">
        <v>309</v>
      </c>
      <c r="Q14" s="22" t="s">
        <v>310</v>
      </c>
      <c r="R14" s="20" t="s">
        <v>48</v>
      </c>
      <c r="S14" s="20">
        <v>136</v>
      </c>
      <c r="T14" s="20">
        <v>36000</v>
      </c>
      <c r="U14" s="20">
        <v>84000</v>
      </c>
      <c r="V14" s="20">
        <v>90</v>
      </c>
      <c r="W14" s="20">
        <v>1276</v>
      </c>
      <c r="X14" s="20">
        <v>3094</v>
      </c>
      <c r="Y14" s="20"/>
      <c r="Z14" s="18" t="s">
        <v>319</v>
      </c>
      <c r="AA14" s="20" t="s">
        <v>320</v>
      </c>
      <c r="AB14" s="18" t="s">
        <v>304</v>
      </c>
      <c r="AC14" s="23"/>
    </row>
    <row r="15" s="3" customFormat="1" ht="108" spans="1:29">
      <c r="A15" s="18">
        <v>8</v>
      </c>
      <c r="B15" s="19" t="s">
        <v>69</v>
      </c>
      <c r="C15" s="20" t="s">
        <v>53</v>
      </c>
      <c r="D15" s="20" t="s">
        <v>321</v>
      </c>
      <c r="E15" s="20" t="s">
        <v>41</v>
      </c>
      <c r="F15" s="20" t="s">
        <v>306</v>
      </c>
      <c r="G15" s="20" t="s">
        <v>307</v>
      </c>
      <c r="H15" s="20" t="s">
        <v>44</v>
      </c>
      <c r="I15" s="20" t="s">
        <v>53</v>
      </c>
      <c r="J15" s="20">
        <v>2026.01</v>
      </c>
      <c r="K15" s="18">
        <v>2026.12</v>
      </c>
      <c r="L15" s="20" t="s">
        <v>322</v>
      </c>
      <c r="M15" s="20">
        <v>30</v>
      </c>
      <c r="N15" s="20">
        <v>30</v>
      </c>
      <c r="O15" s="20">
        <v>0</v>
      </c>
      <c r="P15" s="21" t="s">
        <v>309</v>
      </c>
      <c r="Q15" s="22" t="s">
        <v>323</v>
      </c>
      <c r="R15" s="20" t="s">
        <v>48</v>
      </c>
      <c r="S15" s="20">
        <v>136</v>
      </c>
      <c r="T15" s="20"/>
      <c r="U15" s="20"/>
      <c r="V15" s="20">
        <v>90</v>
      </c>
      <c r="W15" s="20"/>
      <c r="X15" s="20"/>
      <c r="Y15" s="20"/>
      <c r="Z15" s="18" t="s">
        <v>68</v>
      </c>
      <c r="AA15" s="20" t="s">
        <v>69</v>
      </c>
      <c r="AB15" s="18" t="s">
        <v>304</v>
      </c>
      <c r="AC15" s="23"/>
    </row>
    <row r="16" s="3" customFormat="1" ht="54" spans="1:29">
      <c r="A16" s="18">
        <v>9</v>
      </c>
      <c r="B16" s="19" t="s">
        <v>109</v>
      </c>
      <c r="C16" s="20" t="s">
        <v>324</v>
      </c>
      <c r="D16" s="20" t="s">
        <v>325</v>
      </c>
      <c r="E16" s="20" t="s">
        <v>41</v>
      </c>
      <c r="F16" s="20" t="s">
        <v>42</v>
      </c>
      <c r="G16" s="20" t="s">
        <v>326</v>
      </c>
      <c r="H16" s="20" t="s">
        <v>44</v>
      </c>
      <c r="I16" s="20" t="s">
        <v>324</v>
      </c>
      <c r="J16" s="20">
        <v>2026.01</v>
      </c>
      <c r="K16" s="18">
        <v>2026.12</v>
      </c>
      <c r="L16" s="20" t="s">
        <v>327</v>
      </c>
      <c r="M16" s="20">
        <v>30</v>
      </c>
      <c r="N16" s="20">
        <v>30</v>
      </c>
      <c r="O16" s="20">
        <v>0</v>
      </c>
      <c r="P16" s="21" t="s">
        <v>328</v>
      </c>
      <c r="Q16" s="22" t="s">
        <v>329</v>
      </c>
      <c r="R16" s="20" t="s">
        <v>48</v>
      </c>
      <c r="S16" s="20">
        <v>14</v>
      </c>
      <c r="T16" s="20">
        <v>52</v>
      </c>
      <c r="U16" s="20">
        <v>104</v>
      </c>
      <c r="V16" s="20">
        <v>14</v>
      </c>
      <c r="W16" s="20">
        <v>20</v>
      </c>
      <c r="X16" s="20">
        <v>30</v>
      </c>
      <c r="Y16" s="20" t="s">
        <v>330</v>
      </c>
      <c r="Z16" s="18" t="s">
        <v>331</v>
      </c>
      <c r="AA16" s="20" t="s">
        <v>316</v>
      </c>
      <c r="AB16" s="18" t="s">
        <v>304</v>
      </c>
      <c r="AC16" s="23"/>
    </row>
    <row r="17" s="3" customFormat="1" ht="108" spans="1:29">
      <c r="A17" s="18">
        <v>10</v>
      </c>
      <c r="B17" s="19" t="s">
        <v>332</v>
      </c>
      <c r="C17" s="20" t="s">
        <v>333</v>
      </c>
      <c r="D17" s="20" t="s">
        <v>334</v>
      </c>
      <c r="E17" s="20" t="s">
        <v>41</v>
      </c>
      <c r="F17" s="20" t="s">
        <v>42</v>
      </c>
      <c r="G17" s="20" t="s">
        <v>326</v>
      </c>
      <c r="H17" s="20" t="s">
        <v>44</v>
      </c>
      <c r="I17" s="20" t="s">
        <v>333</v>
      </c>
      <c r="J17" s="20">
        <v>2026.01</v>
      </c>
      <c r="K17" s="18">
        <v>2026.12</v>
      </c>
      <c r="L17" s="20" t="s">
        <v>327</v>
      </c>
      <c r="M17" s="20">
        <v>30</v>
      </c>
      <c r="N17" s="20">
        <v>30</v>
      </c>
      <c r="O17" s="20">
        <v>0</v>
      </c>
      <c r="P17" s="21" t="s">
        <v>335</v>
      </c>
      <c r="Q17" s="22" t="s">
        <v>336</v>
      </c>
      <c r="R17" s="20" t="s">
        <v>48</v>
      </c>
      <c r="S17" s="20">
        <v>1</v>
      </c>
      <c r="T17" s="20">
        <v>227</v>
      </c>
      <c r="U17" s="20">
        <v>680</v>
      </c>
      <c r="V17" s="20">
        <v>1</v>
      </c>
      <c r="W17" s="20">
        <v>109</v>
      </c>
      <c r="X17" s="20">
        <v>315</v>
      </c>
      <c r="Y17" s="20" t="s">
        <v>337</v>
      </c>
      <c r="Z17" s="18" t="s">
        <v>338</v>
      </c>
      <c r="AA17" s="20" t="s">
        <v>316</v>
      </c>
      <c r="AB17" s="18" t="s">
        <v>304</v>
      </c>
      <c r="AC17" s="23"/>
    </row>
    <row r="18" s="3" customFormat="1" ht="40.5" spans="1:29">
      <c r="A18" s="18">
        <v>11</v>
      </c>
      <c r="B18" s="19" t="s">
        <v>109</v>
      </c>
      <c r="C18" s="20" t="s">
        <v>339</v>
      </c>
      <c r="D18" s="20" t="s">
        <v>340</v>
      </c>
      <c r="E18" s="20" t="s">
        <v>41</v>
      </c>
      <c r="F18" s="20" t="s">
        <v>42</v>
      </c>
      <c r="G18" s="20" t="s">
        <v>326</v>
      </c>
      <c r="H18" s="20" t="s">
        <v>44</v>
      </c>
      <c r="I18" s="20" t="s">
        <v>339</v>
      </c>
      <c r="J18" s="20">
        <v>2026.01</v>
      </c>
      <c r="K18" s="18" t="s">
        <v>341</v>
      </c>
      <c r="L18" s="20" t="s">
        <v>342</v>
      </c>
      <c r="M18" s="20">
        <v>95</v>
      </c>
      <c r="N18" s="20">
        <v>50</v>
      </c>
      <c r="O18" s="24">
        <v>45</v>
      </c>
      <c r="P18" s="22" t="s">
        <v>343</v>
      </c>
      <c r="Q18" s="20" t="s">
        <v>343</v>
      </c>
      <c r="R18" s="20" t="s">
        <v>48</v>
      </c>
      <c r="S18" s="20">
        <v>1</v>
      </c>
      <c r="T18" s="20">
        <v>73</v>
      </c>
      <c r="U18" s="20">
        <v>235</v>
      </c>
      <c r="V18" s="20">
        <v>1</v>
      </c>
      <c r="W18" s="20">
        <v>62</v>
      </c>
      <c r="X18" s="20">
        <v>207</v>
      </c>
      <c r="Y18" s="18" t="s">
        <v>344</v>
      </c>
      <c r="Z18" s="20" t="s">
        <v>345</v>
      </c>
      <c r="AA18" s="18" t="s">
        <v>69</v>
      </c>
      <c r="AB18" s="18" t="s">
        <v>304</v>
      </c>
      <c r="AC18" s="23"/>
    </row>
    <row r="19" s="3" customFormat="1" ht="54" spans="1:29">
      <c r="A19" s="18">
        <v>12</v>
      </c>
      <c r="B19" s="19" t="s">
        <v>233</v>
      </c>
      <c r="C19" s="20" t="s">
        <v>277</v>
      </c>
      <c r="D19" s="20" t="s">
        <v>346</v>
      </c>
      <c r="E19" s="20" t="s">
        <v>112</v>
      </c>
      <c r="F19" s="20" t="s">
        <v>113</v>
      </c>
      <c r="G19" s="20" t="s">
        <v>258</v>
      </c>
      <c r="H19" s="20" t="s">
        <v>44</v>
      </c>
      <c r="I19" s="20" t="s">
        <v>277</v>
      </c>
      <c r="J19" s="20">
        <v>2026.05</v>
      </c>
      <c r="K19" s="18">
        <v>2026.07</v>
      </c>
      <c r="L19" s="20" t="s">
        <v>347</v>
      </c>
      <c r="M19" s="20">
        <v>150</v>
      </c>
      <c r="N19" s="24">
        <v>150</v>
      </c>
      <c r="O19" s="20">
        <v>0</v>
      </c>
      <c r="P19" s="20" t="s">
        <v>348</v>
      </c>
      <c r="Q19" s="20" t="s">
        <v>349</v>
      </c>
      <c r="R19" s="20"/>
      <c r="S19" s="20">
        <v>1</v>
      </c>
      <c r="T19" s="20">
        <v>361</v>
      </c>
      <c r="U19" s="20">
        <v>1046</v>
      </c>
      <c r="V19" s="20">
        <v>1</v>
      </c>
      <c r="W19" s="20">
        <v>69</v>
      </c>
      <c r="X19" s="18">
        <v>178</v>
      </c>
      <c r="Y19" s="20"/>
      <c r="Z19" s="18" t="s">
        <v>239</v>
      </c>
      <c r="AA19" s="18" t="s">
        <v>69</v>
      </c>
      <c r="AB19" s="18" t="s">
        <v>304</v>
      </c>
      <c r="AC19" s="23"/>
    </row>
    <row r="20" s="3" customFormat="1" ht="39" customHeight="1" spans="1:29">
      <c r="A20" s="18" t="s">
        <v>260</v>
      </c>
      <c r="B20" s="19"/>
      <c r="C20" s="20"/>
      <c r="D20" s="20"/>
      <c r="E20" s="20"/>
      <c r="F20" s="20"/>
      <c r="G20" s="20"/>
      <c r="H20" s="20"/>
      <c r="I20" s="20"/>
      <c r="J20" s="22"/>
      <c r="K20" s="18"/>
      <c r="L20" s="20"/>
      <c r="M20" s="20"/>
      <c r="N20" s="20"/>
      <c r="O20" s="20"/>
      <c r="P20" s="21"/>
      <c r="Q20" s="22"/>
      <c r="R20" s="20"/>
      <c r="S20" s="20"/>
      <c r="T20" s="20"/>
      <c r="U20" s="20"/>
      <c r="V20" s="20"/>
      <c r="W20" s="20"/>
      <c r="X20" s="20"/>
      <c r="Y20" s="20"/>
      <c r="Z20" s="18"/>
      <c r="AA20" s="20"/>
      <c r="AB20" s="18"/>
      <c r="AC20" s="23"/>
    </row>
    <row r="21" s="1" customFormat="1" ht="35.25" spans="1:29">
      <c r="R21" s="5"/>
      <c r="S21" s="5"/>
      <c r="T21" s="5"/>
      <c r="U21" s="5"/>
      <c r="V21" s="5"/>
      <c r="W21" s="5"/>
      <c r="Y21" s="7"/>
      <c r="Z21" s="25"/>
      <c r="AA21" s="7"/>
      <c r="AC21" s="4"/>
    </row>
    <row r="22" s="1" customFormat="1" ht="35.25" spans="1:29">
      <c r="R22" s="5"/>
      <c r="S22" s="5"/>
      <c r="T22" s="5"/>
      <c r="U22" s="5"/>
      <c r="V22" s="5"/>
      <c r="W22" s="5"/>
      <c r="Y22" s="7"/>
      <c r="Z22" s="25"/>
      <c r="AA22" s="7"/>
      <c r="AC22" s="4"/>
    </row>
    <row r="23" s="1" customFormat="1" ht="5" customHeight="1" spans="1:29">
      <c r="R23" s="5"/>
      <c r="S23" s="5"/>
      <c r="T23" s="5"/>
      <c r="U23" s="5"/>
      <c r="V23" s="5"/>
      <c r="W23" s="5"/>
      <c r="AC23" s="4"/>
    </row>
    <row r="24" s="1" customFormat="1" spans="1:29">
      <c r="R24" s="5"/>
      <c r="S24" s="5"/>
      <c r="T24" s="5"/>
      <c r="U24" s="5"/>
      <c r="V24" s="5"/>
      <c r="W24" s="5"/>
      <c r="AC24" s="4"/>
    </row>
    <row r="25" s="1" customFormat="1" spans="1:29">
      <c r="R25" s="5"/>
      <c r="S25" s="5"/>
      <c r="T25" s="5"/>
      <c r="U25" s="5"/>
      <c r="V25" s="5"/>
      <c r="W25" s="5"/>
      <c r="AC25" s="4"/>
    </row>
    <row r="26" s="1" customFormat="1" spans="1:29">
      <c r="R26" s="5"/>
      <c r="S26" s="5"/>
      <c r="T26" s="5"/>
      <c r="U26" s="5"/>
      <c r="V26" s="5"/>
      <c r="W26" s="5"/>
      <c r="AC26" s="4"/>
    </row>
  </sheetData>
  <mergeCells count="36">
    <mergeCell ref="A1:F1"/>
    <mergeCell ref="A2:C2"/>
    <mergeCell ref="A3:AC3"/>
    <mergeCell ref="E4:G4"/>
    <mergeCell ref="X4:AC4"/>
    <mergeCell ref="E5:G5"/>
    <mergeCell ref="J5:K5"/>
    <mergeCell ref="M5:O5"/>
    <mergeCell ref="S5:X5"/>
    <mergeCell ref="V6:X6"/>
    <mergeCell ref="A5:A7"/>
    <mergeCell ref="B5:B7"/>
    <mergeCell ref="C5:C7"/>
    <mergeCell ref="D5:D7"/>
    <mergeCell ref="E6:E7"/>
    <mergeCell ref="F6:F7"/>
    <mergeCell ref="G6:G7"/>
    <mergeCell ref="H5:H7"/>
    <mergeCell ref="I5:I7"/>
    <mergeCell ref="J6:J7"/>
    <mergeCell ref="K6:K7"/>
    <mergeCell ref="L5:L7"/>
    <mergeCell ref="M6:M7"/>
    <mergeCell ref="N6:N7"/>
    <mergeCell ref="O6:O7"/>
    <mergeCell ref="P5:P7"/>
    <mergeCell ref="Q5:Q7"/>
    <mergeCell ref="R5:R7"/>
    <mergeCell ref="S6:S7"/>
    <mergeCell ref="T6:T7"/>
    <mergeCell ref="U6:U7"/>
    <mergeCell ref="Y5:Y7"/>
    <mergeCell ref="Z5:Z7"/>
    <mergeCell ref="AA5:AA7"/>
    <mergeCell ref="AB5:AB7"/>
    <mergeCell ref="AC5:AC7"/>
  </mergeCells>
  <pageMargins left="0.75" right="0.75" top="1" bottom="1" header="0.5" footer="0.5"/>
  <pageSetup paperSize="9" scale="2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入库</vt:lpstr>
      <vt:lpstr>实施</vt:lpstr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成</cp:lastModifiedBy>
  <dcterms:created xsi:type="dcterms:W3CDTF">2019-10-02T08:05:00Z</dcterms:created>
  <dcterms:modified xsi:type="dcterms:W3CDTF">2026-07-27T08:32:08Z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ED7B05C78A83C126F0D90E6A4837E90D_43</vt:lpwstr>
  </property>
  <property fmtid="{D5CDD505-2E9C-101B-9397-08002B2CF9AE}" pid="4" name="CalculationRule">
    <vt:i4>0</vt:i4>
  </property>
</Properties>
</file>