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变更"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<sst xmlns="http://schemas.openxmlformats.org/spreadsheetml/2006/main" count="170" uniqueCount="123">
  <si>
    <t xml:space="preserve">附件 </t>
  </si>
  <si>
    <t xml:space="preserve"> </t>
  </si>
  <si>
    <t>岚县2024年第三批巩固拓展脱贫攻坚成果和乡村振兴项目变更汇总表</t>
  </si>
  <si>
    <t>单位：万元</t>
  </si>
  <si>
    <t>序号</t>
  </si>
  <si>
    <t>乡镇（单位）</t>
  </si>
  <si>
    <t>行政村</t>
  </si>
  <si>
    <t>基本情况</t>
  </si>
  <si>
    <t>预算投资情况</t>
  </si>
  <si>
    <t>利益链接机制</t>
  </si>
  <si>
    <t>产业项目扶持方式（资产租赁类、保底分红类、补贴类、先建后补类）</t>
  </si>
  <si>
    <t>主要建设内容</t>
  </si>
  <si>
    <t>计划开工时间</t>
  </si>
  <si>
    <t>计划完工时间</t>
  </si>
  <si>
    <t>受益农户</t>
  </si>
  <si>
    <t>新增经济效益和帮扶效益</t>
  </si>
  <si>
    <t>产业项目经营主体及法人代表</t>
  </si>
  <si>
    <t>项目实施单位</t>
  </si>
  <si>
    <t>项目主管单位</t>
  </si>
  <si>
    <t>备注</t>
  </si>
  <si>
    <t>咨询机构审核建议</t>
  </si>
  <si>
    <t>项目名称</t>
  </si>
  <si>
    <t>项目类型</t>
  </si>
  <si>
    <t>二级项目类型</t>
  </si>
  <si>
    <t>项目子类型</t>
  </si>
  <si>
    <t>建设性质</t>
  </si>
  <si>
    <t>建设地址</t>
  </si>
  <si>
    <t>建设规模</t>
  </si>
  <si>
    <t>建设周期</t>
  </si>
  <si>
    <t>预算总
投资</t>
  </si>
  <si>
    <t>衔接
资金</t>
  </si>
  <si>
    <t>其他
资金</t>
  </si>
  <si>
    <t>脱贫户</t>
  </si>
  <si>
    <t>一般农户</t>
  </si>
  <si>
    <t>户数</t>
  </si>
  <si>
    <t>人数</t>
  </si>
  <si>
    <t>岚县畜牧兽医服务中心</t>
  </si>
  <si>
    <t>天窊村（变更前为“刘家庄村”）</t>
  </si>
  <si>
    <t>病死动物及病害产品无害化处理收集点建设项目</t>
  </si>
  <si>
    <t>产业发展</t>
  </si>
  <si>
    <t>生产项目</t>
  </si>
  <si>
    <t>养殖业基地</t>
  </si>
  <si>
    <t>新建</t>
  </si>
  <si>
    <t>新建病死动物及病害产品无害化处理收集点</t>
  </si>
  <si>
    <t>1个月</t>
  </si>
  <si>
    <t>保障动物防疫检疫工作，促进全县畜牧业绿色健康发展、确保畜产品质量安全和生物安全</t>
  </si>
  <si>
    <t>保障动物防疫检疫工作，促进全市畜牧业绿色健康发展、确保畜产品质量安全和生物安全</t>
  </si>
  <si>
    <t>根据晋财农[2022]84号文件要求“对衔接资金支持企业投资的项目，最高不得超过200万元，且街接资金投入不得超过项目总投资的20%”，根据岚县巩固拓展脱贫攻坚成果同乡村振兴有效衔接领导小组关于印发《岚县2023年接资金项目管理实施意见》的通知，先建后补类项目按照不超过项目建设总造价的40%补助，单个建设主体奖补规模最高不超过200万元，与上级文件要求不一致。建议：1.项目申请衔接资金应为140万元；2.对企业直接进行补助，未形成归属于村集体的资产，建议优化产业扶持形式。</t>
  </si>
  <si>
    <t>畜牧兽医服务中心</t>
  </si>
  <si>
    <t>全县</t>
  </si>
  <si>
    <t>2024年规模养殖场粪污处理设施建设项目</t>
  </si>
  <si>
    <t>堆粪场、或沉淀池</t>
  </si>
  <si>
    <t>7个月</t>
  </si>
  <si>
    <t>粪污处理设施建设补助在减少养殖场支出的同时，还能提高养殖场粪污资源化利用率，减少种地脱贫户化肥支出</t>
  </si>
  <si>
    <t>补贴类</t>
  </si>
  <si>
    <t>岚县鑫茂盛农业专业合作社、岚县万丰种养专业合作社、岚县新希望牧业有限公司、岚县高张高利农牧开发有限公司（变更前为：“岚县恒创养殖专业合作社”）</t>
  </si>
  <si>
    <t>市级专项资金</t>
  </si>
  <si>
    <t>项目基本可行</t>
  </si>
  <si>
    <t>东村镇</t>
  </si>
  <si>
    <t>南白家庄村</t>
  </si>
  <si>
    <t>南白家庄村人居环境整治工程项目（变更前：南白家庄村街巷硬化项目）</t>
  </si>
  <si>
    <t>乡村建设行动</t>
  </si>
  <si>
    <t>人居环境整治（变更前：农村基础设施）</t>
  </si>
  <si>
    <t>村容村貌提升（变更前：农村道路建设）</t>
  </si>
  <si>
    <t xml:space="preserve">铺设砖657平方米、沥青路面铺设1216平方米、混凝土硬化948平方米、路牙石铺设513米。（变更前：街巷硬化5000㎡） </t>
  </si>
  <si>
    <t>3个月</t>
  </si>
  <si>
    <t>改善人居环境，提高村民生活品质</t>
  </si>
  <si>
    <t xml:space="preserve">2024.10（变更前：2024.07） </t>
  </si>
  <si>
    <t xml:space="preserve">2024.12（变更前：2024.09） </t>
  </si>
  <si>
    <t>南白家庄村村民委员会</t>
  </si>
  <si>
    <t xml:space="preserve">岚县农业农村局（变更前：岚县交通局）  </t>
  </si>
  <si>
    <t>人力资源和社会保障局</t>
  </si>
  <si>
    <t>岚县脱贫劳动力外出务工就业稳岗奖补项目</t>
  </si>
  <si>
    <t>就业项目</t>
  </si>
  <si>
    <t>务工补助</t>
  </si>
  <si>
    <t>生产奖补、劳务补助等</t>
  </si>
  <si>
    <t>全县脱贫劳动力（含监测对象劳动力）</t>
  </si>
  <si>
    <t>6个月</t>
  </si>
  <si>
    <t>1800（变更前为147）</t>
  </si>
  <si>
    <t>700.08（变更前为2353.08）</t>
  </si>
  <si>
    <t>为有利促进脱贫人口持续稳定增收，提高脱贫群众收入水平，巩固拓展脱贫攻坚成果，加快全面推进乡村振兴</t>
  </si>
  <si>
    <t>在同一单位累计务工就业6个月以上，平均月工资达到1000元以上的脱贫劳动力，按照每人每月200元的标准给予6个月的稳岗补助</t>
  </si>
  <si>
    <t>带动全县脱贫劳动力（含监测对象劳动力）增收</t>
  </si>
  <si>
    <t>岚县人力资源和社会保障局</t>
  </si>
  <si>
    <t>省级专项资金</t>
  </si>
  <si>
    <t>王狮乡</t>
  </si>
  <si>
    <t>沙洼村</t>
  </si>
  <si>
    <t>沙洼村母牛繁殖项目</t>
  </si>
  <si>
    <t>100头牛</t>
  </si>
  <si>
    <t>2个月</t>
  </si>
  <si>
    <t>由合作社经营，脱贫户参与，壮大村集体经济的同时带动农户增收</t>
  </si>
  <si>
    <t xml:space="preserve">先建后补类 </t>
  </si>
  <si>
    <t>规划土地15亩，新建2000平米养殖厂，新建90平米办公生活用房购买繁育母牛100头</t>
  </si>
  <si>
    <t>2024.03</t>
  </si>
  <si>
    <t>2024.05</t>
  </si>
  <si>
    <t>项目实施后，预计年出栏100头牛，每头均收1.4万元，贫困户年收入5000-8000元之间</t>
  </si>
  <si>
    <t>岚县吉瑞种养专业合作社刘建红</t>
  </si>
  <si>
    <t>王狮乡人民政府</t>
  </si>
  <si>
    <t>不予实施</t>
  </si>
  <si>
    <t>岚城镇</t>
  </si>
  <si>
    <t>圪达底村</t>
  </si>
  <si>
    <t>圪达底村马铃薯淀粉加工建设项目</t>
  </si>
  <si>
    <t>加工流通项目</t>
  </si>
  <si>
    <t>加工业</t>
  </si>
  <si>
    <t>生产马铃薯精淀粉10000吨</t>
  </si>
  <si>
    <t>5个月</t>
  </si>
  <si>
    <t>增加当地就业机会，拓宽农产品销售渠道，改善发展环境，进一步优化产业结构，增加群众收入。</t>
  </si>
  <si>
    <t>先建后补类</t>
  </si>
  <si>
    <t>建设厂房、购置设备等</t>
  </si>
  <si>
    <t xml:space="preserve"> 优化乡村产业结构调整，促进乡村地区经济、社会、环境和文化的可持续发展，有效提升当地经济发展，增加就业机会和改善当地的产业发展环境，拓宽农产品销售渠道，推动农文旅融合发展。</t>
  </si>
  <si>
    <t>苏州禾枫食品科技有限公司</t>
  </si>
  <si>
    <t>岚城镇人民政府</t>
  </si>
  <si>
    <t>岚县农业农村局</t>
  </si>
  <si>
    <t>农业农村局</t>
  </si>
  <si>
    <t>岚县</t>
  </si>
  <si>
    <t>2023年高标准农田建设项目</t>
  </si>
  <si>
    <t>种植业基地</t>
  </si>
  <si>
    <t xml:space="preserve"> 新建</t>
  </si>
  <si>
    <t>高标准农田改造面积1万亩，新建面积2万亩</t>
  </si>
  <si>
    <t>10个月</t>
  </si>
  <si>
    <t>保证农户粮食生产</t>
  </si>
  <si>
    <t>项目区工程全部完工后，项目区农民纯收入增加总 968.9万元。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</si>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</sst>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sz val="28"/>
      <color theme="1"/>
      <name val="仿宋_GB2312"/>
      <charset val="134"/>
    </font>
    <font>
      <b/>
      <sz val="22"/>
      <color theme="1"/>
      <name val="宋体"/>
      <charset val="134"/>
      <scheme val="minor"/>
    </font>
    <font>
      <sz val="36"/>
      <color theme="1"/>
      <name val="宋体"/>
      <charset val="134"/>
      <scheme val="minor"/>
    </font>
    <font>
      <b/>
      <sz val="72"/>
      <color rgb="FF000000"/>
      <name val="宋体"/>
      <charset val="134"/>
    </font>
    <font>
      <b/>
      <sz val="11"/>
      <color rgb="FF000000"/>
      <name val="宋体"/>
      <charset val="134"/>
    </font>
    <font>
      <sz val="11"/>
      <color rgb="FF000000"/>
      <name val="宋体"/>
      <charset val="134"/>
    </font>
    <font>
      <b/>
      <sz val="28"/>
      <color theme="1"/>
      <name val="仿宋_GB2312"/>
      <charset val="134"/>
    </font>
    <font>
      <b/>
      <sz val="28"/>
      <name val="仿宋_GB2312"/>
      <charset val="134"/>
    </font>
    <font>
      <sz val="28"/>
      <color theme="1"/>
      <name val="宋体"/>
      <charset val="134"/>
    </font>
    <font>
      <sz val="28"/>
      <name val="宋体"/>
      <charset val="134"/>
    </font>
    <font>
      <sz val="28"/>
      <color theme="1"/>
      <name val="宋体"/>
      <charset val="134"/>
      <scheme val="minor"/>
    </font>
    <font>
      <sz val="28"/>
      <name val="仿宋_GB2312"/>
      <charset val="134"/>
    </font>
    <font>
      <b/>
      <sz val="28"/>
      <color theme="1"/>
      <name val="宋体"/>
      <charset val="134"/>
      <scheme val="minor"/>
    </font>
    <font>
      <sz val="26"/>
      <color theme="1"/>
      <name val="宋体"/>
      <charset val="134"/>
      <scheme val="minor"/>
    </font>
    <font>
      <sz val="28"/>
      <name val="宋体"/>
      <charset val="134"/>
      <scheme val="minor"/>
    </font>
    <font>
      <sz val="9"/>
      <color theme="1"/>
      <name val="宋体"/>
      <charset val="134"/>
      <scheme val="minor"/>
    </font>
    <font>
      <sz val="20"/>
      <color rgb="FF000000"/>
      <name val="宋体"/>
      <charset val="134"/>
    </font>
    <font>
      <b/>
      <sz val="28"/>
      <name val="宋体"/>
      <charset val="134"/>
    </font>
    <font>
      <sz val="24"/>
      <name val="宋体"/>
      <charset val="134"/>
    </font>
    <font>
      <sz val="18"/>
      <name val="宋体"/>
      <charset val="134"/>
    </font>
    <font>
      <sz val="20"/>
      <name val="宋体"/>
      <charset val="134"/>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4" borderId="8" applyNumberFormat="0" applyAlignment="0" applyProtection="0">
      <alignment vertical="center"/>
    </xf>
    <xf numFmtId="0" fontId="32" fillId="5" borderId="9" applyNumberFormat="0" applyAlignment="0" applyProtection="0">
      <alignment vertical="center"/>
    </xf>
    <xf numFmtId="0" fontId="33" fillId="5" borderId="8" applyNumberFormat="0" applyAlignment="0" applyProtection="0">
      <alignment vertical="center"/>
    </xf>
    <xf numFmtId="0" fontId="34" fillId="6"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alignment vertical="center"/>
    </xf>
  </cellStyleXfs>
  <cellXfs count="47">
    <xf numFmtId="0" fontId="0" fillId="0" borderId="0" xfId="0">
      <alignment vertical="center"/>
    </xf>
    <xf numFmtId="0" fontId="0" fillId="0" borderId="0" xfId="0" applyFill="1" applyAlignment="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center" wrapText="1"/>
    </xf>
    <xf numFmtId="0" fontId="1" fillId="0" borderId="0" xfId="0" applyFont="1" applyFill="1" applyAlignment="1" applyProtection="1">
      <alignment vertical="center" wrapText="1"/>
    </xf>
    <xf numFmtId="0" fontId="1" fillId="0"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xf>
    <xf numFmtId="0" fontId="2" fillId="0" borderId="0" xfId="0" applyFont="1" applyFill="1" applyAlignment="1">
      <alignment horizontal="left"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2" xfId="0" applyFont="1" applyFill="1" applyBorder="1" applyAlignment="1">
      <alignment horizontal="center" vertical="center"/>
    </xf>
    <xf numFmtId="0" fontId="12"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0" xfId="0" applyFont="1" applyFill="1" applyAlignment="1">
      <alignment vertical="center" wrapText="1"/>
    </xf>
    <xf numFmtId="0" fontId="10"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6"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Alignment="1" applyProtection="1">
      <alignment vertical="center"/>
    </xf>
    <xf numFmtId="0" fontId="17" fillId="0" borderId="0" xfId="0" applyNumberFormat="1" applyFont="1" applyFill="1" applyBorder="1" applyAlignment="1" applyProtection="1">
      <alignment horizontal="right" vertical="center" wrapText="1"/>
    </xf>
    <xf numFmtId="176" fontId="10" fillId="0" borderId="2" xfId="0" applyNumberFormat="1" applyFont="1" applyFill="1" applyBorder="1" applyAlignment="1">
      <alignment horizontal="center" vertical="center" wrapText="1"/>
    </xf>
    <xf numFmtId="0" fontId="9" fillId="0" borderId="2" xfId="0" applyFont="1" applyBorder="1" applyAlignment="1">
      <alignment horizontal="justify" vertical="center" indent="2"/>
    </xf>
    <xf numFmtId="0" fontId="10"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12" fillId="0" borderId="0"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2"/>
  <sheetViews>
    <sheetView tabSelected="1" zoomScale="30" zoomScaleNormal="30" topLeftCell="A9" workbookViewId="0">
      <selection activeCell="D11" sqref="D11"/>
    </sheetView>
  </sheetViews>
  <sheetFormatPr defaultColWidth="9" defaultRowHeight="13.5"/>
  <cols>
    <col min="1" max="1" width="14.5" style="9" customWidth="1"/>
    <col min="2" max="2" width="17.25" style="1" customWidth="1"/>
    <col min="3" max="3" width="20.5" style="1" customWidth="1"/>
    <col min="4" max="4" width="39.1666666666667" style="1" customWidth="1"/>
    <col min="5" max="5" width="18.2166666666667" style="1" customWidth="1"/>
    <col min="6" max="6" width="21.6666666666667" style="1" customWidth="1"/>
    <col min="7" max="7" width="22.1833333333333" style="1" customWidth="1"/>
    <col min="8" max="8" width="14.8" style="1" customWidth="1"/>
    <col min="9" max="9" width="32.75" style="1" customWidth="1"/>
    <col min="10" max="10" width="51.5" style="1" customWidth="1"/>
    <col min="11" max="11" width="16.0333333333333" style="1" customWidth="1"/>
    <col min="12" max="12" width="31" style="1" customWidth="1"/>
    <col min="13" max="13" width="26.75" style="1" customWidth="1"/>
    <col min="14" max="14" width="26.5" style="1" customWidth="1"/>
    <col min="15" max="15" width="67.5" style="1" customWidth="1"/>
    <col min="16" max="16" width="35.9333333333333" style="1" customWidth="1"/>
    <col min="17" max="17" width="69.6833333333333" style="1" customWidth="1"/>
    <col min="18" max="18" width="30.3083333333333" style="10" customWidth="1"/>
    <col min="19" max="19" width="29.0583333333333" style="10" customWidth="1"/>
    <col min="20" max="20" width="20.3083333333333" style="10" customWidth="1"/>
    <col min="21" max="21" width="19.3833333333333" style="10" customWidth="1"/>
    <col min="22" max="22" width="20" style="10" customWidth="1"/>
    <col min="23" max="23" width="21.25" style="10" customWidth="1"/>
    <col min="24" max="24" width="80.75" style="1" customWidth="1"/>
    <col min="25" max="25" width="40.6333333333333" style="1" customWidth="1"/>
    <col min="26" max="26" width="22.9166666666667" style="1" customWidth="1"/>
    <col min="27" max="27" width="24.1666666666667" style="1" customWidth="1"/>
    <col min="28" max="28" width="13.25" style="1" customWidth="1"/>
    <col min="29" max="29" width="76.6083333333333" style="9" hidden="1" customWidth="1"/>
    <col min="30" max="16384" width="9" style="1"/>
  </cols>
  <sheetData>
    <row r="1" s="1" customFormat="1" ht="39" customHeight="1" spans="1:29">
      <c r="A1" s="11" t="s">
        <v>0</v>
      </c>
      <c r="B1" s="11"/>
      <c r="C1" s="11"/>
      <c r="D1" s="11"/>
      <c r="E1" s="11"/>
      <c r="F1" s="11"/>
      <c r="J1" s="29" t="s">
        <v>1</v>
      </c>
      <c r="R1" s="10"/>
      <c r="S1" s="10"/>
      <c r="T1" s="10"/>
      <c r="U1" s="10"/>
      <c r="V1" s="10"/>
      <c r="W1" s="10"/>
      <c r="AC1" s="9"/>
    </row>
    <row r="2" s="2" customFormat="1" ht="40" customHeight="1" spans="1:29">
      <c r="A2" s="12"/>
      <c r="B2" s="12"/>
      <c r="C2" s="12"/>
      <c r="R2" s="35"/>
      <c r="S2" s="35"/>
      <c r="T2" s="35"/>
      <c r="U2" s="35"/>
      <c r="V2" s="35"/>
      <c r="W2" s="35"/>
      <c r="AC2" s="12"/>
    </row>
    <row r="3" s="2" customFormat="1" ht="75" customHeight="1" spans="1:29">
      <c r="A3" s="13" t="s">
        <v>1</v>
      </c>
      <c r="B3" s="13"/>
      <c r="C3" s="13"/>
      <c r="D3" s="13"/>
      <c r="E3" s="13"/>
      <c r="F3" s="13"/>
      <c r="G3" s="13"/>
      <c r="R3" s="35"/>
      <c r="S3" s="35"/>
      <c r="T3" s="35"/>
      <c r="U3" s="35"/>
      <c r="V3" s="35"/>
      <c r="W3" s="35"/>
      <c r="AC3" s="12"/>
    </row>
    <row r="4" s="2" customFormat="1" ht="117" customHeight="1" spans="1:29">
      <c r="A4" s="14" t="s">
        <v>2</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row>
    <row r="5" s="3" customFormat="1" ht="30" customHeight="1" spans="1:29">
      <c r="A5" s="15" t="s">
        <v>1</v>
      </c>
      <c r="B5" s="16"/>
      <c r="C5" s="16"/>
      <c r="D5" s="16"/>
      <c r="E5" s="17"/>
      <c r="F5" s="17"/>
      <c r="G5" s="17"/>
      <c r="H5" s="16"/>
      <c r="I5" s="16"/>
      <c r="J5" s="16"/>
      <c r="K5" s="16"/>
      <c r="L5" s="16"/>
      <c r="M5" s="16"/>
      <c r="N5" s="16"/>
      <c r="O5" s="16"/>
      <c r="P5" s="16"/>
      <c r="Q5" s="16"/>
      <c r="R5" s="16"/>
      <c r="S5" s="16"/>
      <c r="T5" s="16"/>
      <c r="U5" s="16"/>
      <c r="V5" s="16"/>
      <c r="W5" s="16"/>
      <c r="X5" s="36" t="s">
        <v>3</v>
      </c>
      <c r="Y5" s="36"/>
      <c r="Z5" s="36"/>
      <c r="AA5" s="36"/>
      <c r="AB5" s="36"/>
      <c r="AC5" s="36"/>
    </row>
    <row r="6" s="4" customFormat="1" ht="87" customHeight="1" spans="1:29">
      <c r="A6" s="18" t="s">
        <v>4</v>
      </c>
      <c r="B6" s="19" t="s">
        <v>5</v>
      </c>
      <c r="C6" s="19" t="s">
        <v>6</v>
      </c>
      <c r="D6" s="19" t="s">
        <v>7</v>
      </c>
      <c r="E6" s="19"/>
      <c r="F6" s="19"/>
      <c r="G6" s="19"/>
      <c r="H6" s="19"/>
      <c r="I6" s="19"/>
      <c r="J6" s="19"/>
      <c r="K6" s="19"/>
      <c r="L6" s="19" t="s">
        <v>8</v>
      </c>
      <c r="M6" s="19"/>
      <c r="N6" s="19"/>
      <c r="O6" s="19" t="s">
        <v>9</v>
      </c>
      <c r="P6" s="19" t="s">
        <v>10</v>
      </c>
      <c r="Q6" s="19" t="s">
        <v>11</v>
      </c>
      <c r="R6" s="19" t="s">
        <v>12</v>
      </c>
      <c r="S6" s="19" t="s">
        <v>13</v>
      </c>
      <c r="T6" s="19" t="s">
        <v>14</v>
      </c>
      <c r="U6" s="19"/>
      <c r="V6" s="19"/>
      <c r="W6" s="19"/>
      <c r="X6" s="19" t="s">
        <v>15</v>
      </c>
      <c r="Y6" s="19" t="s">
        <v>16</v>
      </c>
      <c r="Z6" s="19" t="s">
        <v>17</v>
      </c>
      <c r="AA6" s="19" t="s">
        <v>18</v>
      </c>
      <c r="AB6" s="19" t="s">
        <v>19</v>
      </c>
      <c r="AC6" s="19" t="s">
        <v>20</v>
      </c>
    </row>
    <row r="7" s="4" customFormat="1" ht="91" customHeight="1" spans="1:29">
      <c r="A7" s="20"/>
      <c r="B7" s="19"/>
      <c r="C7" s="19"/>
      <c r="D7" s="19" t="s">
        <v>21</v>
      </c>
      <c r="E7" s="19" t="s">
        <v>22</v>
      </c>
      <c r="F7" s="19" t="s">
        <v>23</v>
      </c>
      <c r="G7" s="19" t="s">
        <v>24</v>
      </c>
      <c r="H7" s="19" t="s">
        <v>25</v>
      </c>
      <c r="I7" s="19" t="s">
        <v>26</v>
      </c>
      <c r="J7" s="19" t="s">
        <v>27</v>
      </c>
      <c r="K7" s="19" t="s">
        <v>28</v>
      </c>
      <c r="L7" s="19" t="s">
        <v>29</v>
      </c>
      <c r="M7" s="19" t="s">
        <v>30</v>
      </c>
      <c r="N7" s="19" t="s">
        <v>31</v>
      </c>
      <c r="O7" s="19"/>
      <c r="P7" s="19"/>
      <c r="Q7" s="19"/>
      <c r="R7" s="19"/>
      <c r="S7" s="19"/>
      <c r="T7" s="19" t="s">
        <v>32</v>
      </c>
      <c r="U7" s="19"/>
      <c r="V7" s="19" t="s">
        <v>33</v>
      </c>
      <c r="W7" s="19"/>
      <c r="X7" s="19"/>
      <c r="Y7" s="19"/>
      <c r="Z7" s="19"/>
      <c r="AA7" s="19"/>
      <c r="AB7" s="19"/>
      <c r="AC7" s="19"/>
    </row>
    <row r="8" s="4" customFormat="1" ht="145" customHeight="1" spans="1:29">
      <c r="A8" s="21"/>
      <c r="B8" s="19"/>
      <c r="C8" s="19"/>
      <c r="D8" s="19"/>
      <c r="E8" s="19"/>
      <c r="F8" s="19"/>
      <c r="G8" s="19"/>
      <c r="H8" s="19"/>
      <c r="I8" s="19"/>
      <c r="J8" s="19"/>
      <c r="K8" s="19"/>
      <c r="L8" s="19"/>
      <c r="M8" s="19"/>
      <c r="N8" s="19"/>
      <c r="O8" s="19"/>
      <c r="P8" s="19"/>
      <c r="Q8" s="19"/>
      <c r="R8" s="19"/>
      <c r="S8" s="19"/>
      <c r="T8" s="19" t="s">
        <v>34</v>
      </c>
      <c r="U8" s="19" t="s">
        <v>35</v>
      </c>
      <c r="V8" s="19" t="s">
        <v>34</v>
      </c>
      <c r="W8" s="19" t="s">
        <v>35</v>
      </c>
      <c r="X8" s="19"/>
      <c r="Y8" s="19"/>
      <c r="Z8" s="19"/>
      <c r="AA8" s="19"/>
      <c r="AB8" s="19"/>
      <c r="AC8" s="19"/>
    </row>
    <row r="9" s="5" customFormat="1" ht="265" customHeight="1" spans="1:29">
      <c r="A9" s="22">
        <v>1</v>
      </c>
      <c r="B9" s="23" t="s">
        <v>36</v>
      </c>
      <c r="C9" s="23" t="s">
        <v>37</v>
      </c>
      <c r="D9" s="23" t="s">
        <v>38</v>
      </c>
      <c r="E9" s="23" t="s">
        <v>39</v>
      </c>
      <c r="F9" s="24" t="s">
        <v>40</v>
      </c>
      <c r="G9" s="23" t="s">
        <v>41</v>
      </c>
      <c r="H9" s="23" t="s">
        <v>42</v>
      </c>
      <c r="I9" s="23" t="s">
        <v>37</v>
      </c>
      <c r="J9" s="23" t="s">
        <v>43</v>
      </c>
      <c r="K9" s="23" t="s">
        <v>44</v>
      </c>
      <c r="L9" s="23">
        <v>20</v>
      </c>
      <c r="M9" s="23">
        <v>20</v>
      </c>
      <c r="N9" s="23">
        <v>0</v>
      </c>
      <c r="O9" s="23" t="s">
        <v>45</v>
      </c>
      <c r="P9" s="30"/>
      <c r="Q9" s="23" t="s">
        <v>43</v>
      </c>
      <c r="R9" s="37">
        <v>2024.1</v>
      </c>
      <c r="S9" s="37">
        <v>2024.11</v>
      </c>
      <c r="T9" s="23">
        <v>120</v>
      </c>
      <c r="U9" s="23">
        <v>336</v>
      </c>
      <c r="V9" s="23">
        <v>105</v>
      </c>
      <c r="W9" s="23">
        <v>271</v>
      </c>
      <c r="X9" s="23" t="s">
        <v>46</v>
      </c>
      <c r="Y9" s="23"/>
      <c r="Z9" s="23" t="s">
        <v>36</v>
      </c>
      <c r="AA9" s="23" t="s">
        <v>36</v>
      </c>
      <c r="AB9" s="23"/>
      <c r="AC9" s="41" t="s">
        <v>47</v>
      </c>
    </row>
    <row r="10" s="5" customFormat="1" ht="380" customHeight="1" spans="1:29">
      <c r="A10" s="22">
        <v>2</v>
      </c>
      <c r="B10" s="23" t="s">
        <v>48</v>
      </c>
      <c r="C10" s="23" t="s">
        <v>49</v>
      </c>
      <c r="D10" s="23" t="s">
        <v>50</v>
      </c>
      <c r="E10" s="23" t="s">
        <v>39</v>
      </c>
      <c r="F10" s="24" t="s">
        <v>40</v>
      </c>
      <c r="G10" s="23" t="s">
        <v>41</v>
      </c>
      <c r="H10" s="23" t="s">
        <v>42</v>
      </c>
      <c r="I10" s="23" t="s">
        <v>49</v>
      </c>
      <c r="J10" s="23" t="s">
        <v>51</v>
      </c>
      <c r="K10" s="23" t="s">
        <v>52</v>
      </c>
      <c r="L10" s="23">
        <v>20</v>
      </c>
      <c r="M10" s="23">
        <v>20</v>
      </c>
      <c r="N10" s="23">
        <v>0</v>
      </c>
      <c r="O10" s="23" t="s">
        <v>53</v>
      </c>
      <c r="P10" s="31" t="s">
        <v>54</v>
      </c>
      <c r="Q10" s="23" t="s">
        <v>51</v>
      </c>
      <c r="R10" s="23">
        <v>2024.05</v>
      </c>
      <c r="S10" s="23">
        <v>2024.12</v>
      </c>
      <c r="T10" s="23">
        <v>61</v>
      </c>
      <c r="U10" s="23">
        <v>176</v>
      </c>
      <c r="V10" s="23">
        <v>162</v>
      </c>
      <c r="W10" s="23">
        <v>408</v>
      </c>
      <c r="X10" s="23" t="s">
        <v>53</v>
      </c>
      <c r="Y10" s="42" t="s">
        <v>55</v>
      </c>
      <c r="Z10" s="23" t="s">
        <v>36</v>
      </c>
      <c r="AA10" s="23" t="s">
        <v>36</v>
      </c>
      <c r="AB10" s="26" t="s">
        <v>56</v>
      </c>
      <c r="AC10" s="41" t="s">
        <v>57</v>
      </c>
    </row>
    <row r="11" s="5" customFormat="1" ht="287" customHeight="1" spans="1:29">
      <c r="A11" s="22">
        <v>3</v>
      </c>
      <c r="B11" s="25" t="s">
        <v>58</v>
      </c>
      <c r="C11" s="23" t="s">
        <v>59</v>
      </c>
      <c r="D11" s="23" t="s">
        <v>60</v>
      </c>
      <c r="E11" s="23" t="s">
        <v>61</v>
      </c>
      <c r="F11" s="23" t="s">
        <v>62</v>
      </c>
      <c r="G11" s="23" t="s">
        <v>63</v>
      </c>
      <c r="H11" s="23" t="s">
        <v>42</v>
      </c>
      <c r="I11" s="23" t="s">
        <v>59</v>
      </c>
      <c r="J11" s="23" t="s">
        <v>64</v>
      </c>
      <c r="K11" s="23" t="s">
        <v>65</v>
      </c>
      <c r="L11" s="23">
        <v>50</v>
      </c>
      <c r="M11" s="23">
        <v>50</v>
      </c>
      <c r="N11" s="23">
        <v>0</v>
      </c>
      <c r="O11" s="23" t="s">
        <v>66</v>
      </c>
      <c r="P11" s="23"/>
      <c r="Q11" s="23" t="s">
        <v>64</v>
      </c>
      <c r="R11" s="37" t="s">
        <v>67</v>
      </c>
      <c r="S11" s="37" t="s">
        <v>68</v>
      </c>
      <c r="T11" s="23">
        <v>135</v>
      </c>
      <c r="U11" s="23">
        <v>339</v>
      </c>
      <c r="V11" s="23">
        <v>276</v>
      </c>
      <c r="W11" s="23">
        <v>914</v>
      </c>
      <c r="X11" s="23" t="s">
        <v>66</v>
      </c>
      <c r="Y11" s="23"/>
      <c r="Z11" s="23" t="s">
        <v>69</v>
      </c>
      <c r="AA11" s="23" t="s">
        <v>70</v>
      </c>
      <c r="AB11" s="43"/>
      <c r="AC11" s="41" t="s">
        <v>57</v>
      </c>
    </row>
    <row r="12" s="5" customFormat="1" ht="252" customHeight="1" spans="1:29">
      <c r="A12" s="25">
        <v>4</v>
      </c>
      <c r="B12" s="23" t="s">
        <v>71</v>
      </c>
      <c r="C12" s="23" t="s">
        <v>49</v>
      </c>
      <c r="D12" s="23" t="s">
        <v>72</v>
      </c>
      <c r="E12" s="23" t="s">
        <v>73</v>
      </c>
      <c r="F12" s="23" t="s">
        <v>74</v>
      </c>
      <c r="G12" s="23" t="s">
        <v>75</v>
      </c>
      <c r="H12" s="23" t="s">
        <v>42</v>
      </c>
      <c r="I12" s="23" t="s">
        <v>49</v>
      </c>
      <c r="J12" s="23" t="s">
        <v>76</v>
      </c>
      <c r="K12" s="23" t="s">
        <v>77</v>
      </c>
      <c r="L12" s="23">
        <v>2500.08</v>
      </c>
      <c r="M12" s="23" t="s">
        <v>78</v>
      </c>
      <c r="N12" s="23" t="s">
        <v>79</v>
      </c>
      <c r="O12" s="23" t="s">
        <v>80</v>
      </c>
      <c r="P12" s="23" t="s">
        <v>54</v>
      </c>
      <c r="Q12" s="23" t="s">
        <v>81</v>
      </c>
      <c r="R12" s="23">
        <v>2024.01</v>
      </c>
      <c r="S12" s="23">
        <v>2024.12</v>
      </c>
      <c r="T12" s="23">
        <v>10600</v>
      </c>
      <c r="U12" s="23">
        <v>20834</v>
      </c>
      <c r="V12" s="23"/>
      <c r="W12" s="23"/>
      <c r="X12" s="38" t="s">
        <v>82</v>
      </c>
      <c r="Y12" s="23"/>
      <c r="Z12" s="23" t="s">
        <v>83</v>
      </c>
      <c r="AA12" s="23" t="s">
        <v>83</v>
      </c>
      <c r="AB12" s="26" t="s">
        <v>84</v>
      </c>
      <c r="AC12" s="41" t="s">
        <v>57</v>
      </c>
    </row>
    <row r="13" s="5" customFormat="1" ht="175" customHeight="1" spans="1:29">
      <c r="A13" s="25">
        <v>5</v>
      </c>
      <c r="B13" s="26" t="s">
        <v>85</v>
      </c>
      <c r="C13" s="26" t="s">
        <v>86</v>
      </c>
      <c r="D13" s="26" t="s">
        <v>87</v>
      </c>
      <c r="E13" s="26" t="s">
        <v>39</v>
      </c>
      <c r="F13" s="26" t="s">
        <v>40</v>
      </c>
      <c r="G13" s="26" t="s">
        <v>41</v>
      </c>
      <c r="H13" s="26" t="s">
        <v>42</v>
      </c>
      <c r="I13" s="26" t="s">
        <v>86</v>
      </c>
      <c r="J13" s="26" t="s">
        <v>88</v>
      </c>
      <c r="K13" s="26" t="s">
        <v>89</v>
      </c>
      <c r="L13" s="26">
        <v>320</v>
      </c>
      <c r="M13" s="26">
        <v>96</v>
      </c>
      <c r="N13" s="26">
        <v>224</v>
      </c>
      <c r="O13" s="26" t="s">
        <v>90</v>
      </c>
      <c r="P13" s="26" t="s">
        <v>91</v>
      </c>
      <c r="Q13" s="26" t="s">
        <v>92</v>
      </c>
      <c r="R13" s="26" t="s">
        <v>93</v>
      </c>
      <c r="S13" s="26" t="s">
        <v>94</v>
      </c>
      <c r="T13" s="26">
        <v>102</v>
      </c>
      <c r="U13" s="26">
        <v>310</v>
      </c>
      <c r="V13" s="26">
        <v>120</v>
      </c>
      <c r="W13" s="26">
        <v>405</v>
      </c>
      <c r="X13" s="26" t="s">
        <v>95</v>
      </c>
      <c r="Y13" s="26" t="s">
        <v>96</v>
      </c>
      <c r="Z13" s="26" t="s">
        <v>97</v>
      </c>
      <c r="AA13" s="26" t="s">
        <v>36</v>
      </c>
      <c r="AB13" s="44" t="s">
        <v>98</v>
      </c>
      <c r="AC13" s="41" t="s">
        <v>57</v>
      </c>
    </row>
    <row r="14" s="5" customFormat="1" ht="257" customHeight="1" spans="1:29">
      <c r="A14" s="25">
        <v>6</v>
      </c>
      <c r="B14" s="26" t="s">
        <v>99</v>
      </c>
      <c r="C14" s="26" t="s">
        <v>100</v>
      </c>
      <c r="D14" s="26" t="s">
        <v>101</v>
      </c>
      <c r="E14" s="26" t="s">
        <v>39</v>
      </c>
      <c r="F14" s="26" t="s">
        <v>102</v>
      </c>
      <c r="G14" s="26" t="s">
        <v>103</v>
      </c>
      <c r="H14" s="26" t="s">
        <v>42</v>
      </c>
      <c r="I14" s="26" t="s">
        <v>100</v>
      </c>
      <c r="J14" s="26" t="s">
        <v>104</v>
      </c>
      <c r="K14" s="26" t="s">
        <v>105</v>
      </c>
      <c r="L14" s="26">
        <v>1500</v>
      </c>
      <c r="M14" s="26">
        <v>200</v>
      </c>
      <c r="N14" s="26">
        <v>1300</v>
      </c>
      <c r="O14" s="26" t="s">
        <v>106</v>
      </c>
      <c r="P14" s="26" t="s">
        <v>107</v>
      </c>
      <c r="Q14" s="26" t="s">
        <v>108</v>
      </c>
      <c r="R14" s="26">
        <v>2024.07</v>
      </c>
      <c r="S14" s="26">
        <v>2024.12</v>
      </c>
      <c r="T14" s="26">
        <v>84</v>
      </c>
      <c r="U14" s="26">
        <v>273</v>
      </c>
      <c r="V14" s="26">
        <v>124</v>
      </c>
      <c r="W14" s="26">
        <v>350</v>
      </c>
      <c r="X14" s="26" t="s">
        <v>109</v>
      </c>
      <c r="Y14" s="26" t="s">
        <v>110</v>
      </c>
      <c r="Z14" s="26" t="s">
        <v>111</v>
      </c>
      <c r="AA14" s="26" t="s">
        <v>112</v>
      </c>
      <c r="AB14" s="44" t="s">
        <v>98</v>
      </c>
      <c r="AC14" s="41"/>
    </row>
    <row r="15" s="5" customFormat="1" ht="175" customHeight="1" spans="1:29">
      <c r="A15" s="25">
        <v>7</v>
      </c>
      <c r="B15" s="27" t="s">
        <v>113</v>
      </c>
      <c r="C15" s="26" t="s">
        <v>114</v>
      </c>
      <c r="D15" s="26" t="s">
        <v>115</v>
      </c>
      <c r="E15" s="26" t="s">
        <v>39</v>
      </c>
      <c r="F15" s="23" t="s">
        <v>40</v>
      </c>
      <c r="G15" s="23" t="s">
        <v>116</v>
      </c>
      <c r="H15" s="26" t="s">
        <v>117</v>
      </c>
      <c r="I15" s="23" t="s">
        <v>49</v>
      </c>
      <c r="J15" s="26" t="s">
        <v>118</v>
      </c>
      <c r="K15" s="23" t="s">
        <v>119</v>
      </c>
      <c r="L15" s="26">
        <v>6100</v>
      </c>
      <c r="M15" s="32">
        <v>223.2</v>
      </c>
      <c r="N15" s="23">
        <v>5876.8</v>
      </c>
      <c r="O15" s="26" t="s">
        <v>120</v>
      </c>
      <c r="P15" s="31"/>
      <c r="Q15" s="26" t="s">
        <v>118</v>
      </c>
      <c r="R15" s="23">
        <v>2024.02</v>
      </c>
      <c r="S15" s="23">
        <v>2024.11</v>
      </c>
      <c r="T15" s="31">
        <v>1341</v>
      </c>
      <c r="U15" s="31">
        <v>4159</v>
      </c>
      <c r="V15" s="39">
        <v>2000</v>
      </c>
      <c r="W15" s="39">
        <v>6230</v>
      </c>
      <c r="X15" s="26" t="s">
        <v>121</v>
      </c>
      <c r="Y15" s="23"/>
      <c r="Z15" s="23" t="s">
        <v>112</v>
      </c>
      <c r="AA15" s="23" t="s">
        <v>112</v>
      </c>
      <c r="AB15" s="44" t="s">
        <v>98</v>
      </c>
      <c r="AC15" s="41"/>
    </row>
    <row r="16" s="5" customFormat="1" ht="147" customHeight="1" spans="1:29">
      <c r="A16" s="28" t="s">
        <v>122</v>
      </c>
      <c r="B16" s="28">
        <v>7</v>
      </c>
      <c r="C16" s="28"/>
      <c r="D16" s="28"/>
      <c r="E16" s="28"/>
      <c r="F16" s="28"/>
      <c r="G16" s="28"/>
      <c r="H16" s="28"/>
      <c r="I16" s="28"/>
      <c r="J16" s="28"/>
      <c r="K16" s="28"/>
      <c r="L16" s="28">
        <v>10510.08</v>
      </c>
      <c r="M16" s="28">
        <v>2409.2</v>
      </c>
      <c r="N16" s="28">
        <v>8100.88</v>
      </c>
      <c r="O16" s="28"/>
      <c r="P16" s="28"/>
      <c r="Q16" s="28"/>
      <c r="R16" s="40"/>
      <c r="S16" s="40"/>
      <c r="T16" s="28">
        <f>SUM(T9:T13)</f>
        <v>11018</v>
      </c>
      <c r="U16" s="28">
        <f>SUM(U9:U13)</f>
        <v>21995</v>
      </c>
      <c r="V16" s="28">
        <f>SUM(V9:V13)</f>
        <v>663</v>
      </c>
      <c r="W16" s="28">
        <f>SUM(W9:W13)</f>
        <v>1998</v>
      </c>
      <c r="X16" s="28"/>
      <c r="Y16" s="28"/>
      <c r="Z16" s="28"/>
      <c r="AA16" s="28"/>
      <c r="AB16" s="45"/>
      <c r="AC16" s="41" t="s">
        <v>57</v>
      </c>
    </row>
    <row r="17" s="1" customFormat="1" ht="35.25" spans="15:29">
      <c r="O17" s="33"/>
      <c r="P17" s="34"/>
      <c r="Q17" s="34"/>
      <c r="R17" s="10"/>
      <c r="S17" s="10"/>
      <c r="T17" s="10"/>
      <c r="U17" s="10"/>
      <c r="V17" s="10"/>
      <c r="W17" s="10"/>
      <c r="Y17" s="34"/>
      <c r="Z17" s="46"/>
      <c r="AA17" s="34"/>
      <c r="AC17" s="9"/>
    </row>
    <row r="18" s="1" customFormat="1" ht="35.25" spans="18:29">
      <c r="R18" s="10"/>
      <c r="S18" s="10"/>
      <c r="T18" s="10"/>
      <c r="U18" s="10"/>
      <c r="V18" s="10"/>
      <c r="W18" s="10"/>
      <c r="Y18" s="34"/>
      <c r="Z18" s="46"/>
      <c r="AA18" s="34"/>
      <c r="AC18" s="9"/>
    </row>
    <row r="19" s="1" customFormat="1" ht="5" customHeight="1" spans="18:29">
      <c r="R19" s="10"/>
      <c r="S19" s="10"/>
      <c r="T19" s="10"/>
      <c r="U19" s="10"/>
      <c r="V19" s="10"/>
      <c r="W19" s="10"/>
      <c r="AC19" s="9"/>
    </row>
    <row r="20" s="1" customFormat="1" spans="29:29">
      <c r="AC20" s="9"/>
    </row>
    <row r="21" s="1" customFormat="1" spans="29:29">
      <c r="AC21" s="9"/>
    </row>
    <row r="22" s="1" customFormat="1" spans="29:29">
      <c r="AC22" s="9"/>
    </row>
    <row r="23" s="5" customFormat="1" ht="35.25" spans="1:29">
      <c r="A23" s="9"/>
      <c r="B23" s="1"/>
      <c r="C23" s="1"/>
      <c r="D23" s="1"/>
      <c r="E23" s="1"/>
      <c r="F23" s="1"/>
      <c r="G23" s="1"/>
      <c r="H23" s="1"/>
      <c r="I23" s="1"/>
      <c r="J23" s="1"/>
      <c r="K23" s="1"/>
      <c r="L23" s="1"/>
      <c r="M23" s="1"/>
      <c r="N23" s="1"/>
      <c r="O23" s="1"/>
      <c r="P23" s="1"/>
      <c r="Q23" s="1"/>
      <c r="R23" s="10"/>
      <c r="S23" s="10"/>
      <c r="T23" s="10"/>
      <c r="U23" s="10"/>
      <c r="V23" s="10"/>
      <c r="W23" s="10"/>
      <c r="X23" s="1"/>
      <c r="Y23" s="1"/>
      <c r="Z23" s="1"/>
      <c r="AA23" s="1"/>
      <c r="AB23" s="1"/>
      <c r="AC23" s="9"/>
    </row>
    <row r="24" s="5" customFormat="1" ht="35.25" spans="1:29">
      <c r="A24" s="9"/>
      <c r="B24" s="1"/>
      <c r="C24" s="1"/>
      <c r="D24" s="1"/>
      <c r="E24" s="1"/>
      <c r="F24" s="1"/>
      <c r="G24" s="1"/>
      <c r="H24" s="1"/>
      <c r="I24" s="1"/>
      <c r="J24" s="1"/>
      <c r="K24" s="1"/>
      <c r="L24" s="1"/>
      <c r="M24" s="1"/>
      <c r="N24" s="1"/>
      <c r="O24" s="1"/>
      <c r="P24" s="1"/>
      <c r="Q24" s="1"/>
      <c r="R24" s="10"/>
      <c r="S24" s="10"/>
      <c r="T24" s="10"/>
      <c r="U24" s="10"/>
      <c r="V24" s="10"/>
      <c r="W24" s="10"/>
      <c r="X24" s="1"/>
      <c r="Y24" s="1"/>
      <c r="Z24" s="1"/>
      <c r="AA24" s="1"/>
      <c r="AB24" s="1"/>
      <c r="AC24" s="9"/>
    </row>
    <row r="25" s="5" customFormat="1" ht="35.25" spans="1:29">
      <c r="A25" s="9"/>
      <c r="B25" s="1"/>
      <c r="C25" s="1"/>
      <c r="D25" s="1"/>
      <c r="E25" s="1"/>
      <c r="F25" s="1"/>
      <c r="G25" s="1"/>
      <c r="H25" s="1"/>
      <c r="I25" s="1"/>
      <c r="J25" s="1"/>
      <c r="K25" s="1"/>
      <c r="L25" s="1"/>
      <c r="M25" s="1"/>
      <c r="N25" s="1"/>
      <c r="O25" s="1"/>
      <c r="P25" s="1"/>
      <c r="Q25" s="1"/>
      <c r="R25" s="10"/>
      <c r="S25" s="10"/>
      <c r="T25" s="10"/>
      <c r="U25" s="10"/>
      <c r="V25" s="10"/>
      <c r="W25" s="10"/>
      <c r="X25" s="1"/>
      <c r="Y25" s="1"/>
      <c r="Z25" s="1"/>
      <c r="AA25" s="1"/>
      <c r="AB25" s="1"/>
      <c r="AC25" s="9"/>
    </row>
    <row r="26" s="5" customFormat="1" ht="35.25" spans="1:29">
      <c r="A26" s="9"/>
      <c r="B26" s="1"/>
      <c r="C26" s="1"/>
      <c r="D26" s="1"/>
      <c r="E26" s="1"/>
      <c r="F26" s="1"/>
      <c r="G26" s="1"/>
      <c r="H26" s="1"/>
      <c r="I26" s="1"/>
      <c r="J26" s="1"/>
      <c r="K26" s="1"/>
      <c r="L26" s="1"/>
      <c r="M26" s="1"/>
      <c r="N26" s="1"/>
      <c r="O26" s="1"/>
      <c r="P26" s="1"/>
      <c r="Q26" s="1"/>
      <c r="R26" s="10"/>
      <c r="S26" s="10"/>
      <c r="T26" s="10"/>
      <c r="U26" s="10"/>
      <c r="V26" s="10"/>
      <c r="W26" s="10"/>
      <c r="X26" s="1"/>
      <c r="Y26" s="1"/>
      <c r="Z26" s="1"/>
      <c r="AA26" s="1"/>
      <c r="AB26" s="1"/>
      <c r="AC26" s="9"/>
    </row>
    <row r="27" s="6" customFormat="1" ht="35.25" spans="1:29">
      <c r="A27" s="9"/>
      <c r="B27" s="1"/>
      <c r="C27" s="1"/>
      <c r="D27" s="1"/>
      <c r="E27" s="1"/>
      <c r="F27" s="1"/>
      <c r="G27" s="1"/>
      <c r="H27" s="1"/>
      <c r="I27" s="1"/>
      <c r="J27" s="1"/>
      <c r="K27" s="1"/>
      <c r="L27" s="1"/>
      <c r="M27" s="1"/>
      <c r="N27" s="1"/>
      <c r="O27" s="1"/>
      <c r="P27" s="1"/>
      <c r="Q27" s="1"/>
      <c r="R27" s="10"/>
      <c r="S27" s="10"/>
      <c r="T27" s="10"/>
      <c r="U27" s="10"/>
      <c r="V27" s="10"/>
      <c r="W27" s="10"/>
      <c r="X27" s="1"/>
      <c r="Y27" s="1"/>
      <c r="Z27" s="1"/>
      <c r="AA27" s="1"/>
      <c r="AB27" s="1"/>
      <c r="AC27" s="9"/>
    </row>
    <row r="28" s="7" customFormat="1" ht="35.25" spans="1:16384">
      <c r="A28" s="9"/>
      <c r="B28" s="1"/>
      <c r="C28" s="1"/>
      <c r="D28" s="1"/>
      <c r="E28" s="1"/>
      <c r="F28" s="1"/>
      <c r="G28" s="1"/>
      <c r="H28" s="1"/>
      <c r="I28" s="1"/>
      <c r="J28" s="1"/>
      <c r="K28" s="1"/>
      <c r="L28" s="1"/>
      <c r="M28" s="1"/>
      <c r="N28" s="1"/>
      <c r="O28" s="1"/>
      <c r="P28" s="1"/>
      <c r="Q28" s="1"/>
      <c r="R28" s="10"/>
      <c r="S28" s="10"/>
      <c r="T28" s="10"/>
      <c r="U28" s="10"/>
      <c r="V28" s="10"/>
      <c r="W28" s="10"/>
      <c r="X28" s="1"/>
      <c r="Y28" s="1"/>
      <c r="Z28" s="1"/>
      <c r="AA28" s="1"/>
      <c r="AB28" s="1"/>
      <c r="AC28" s="9"/>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5" customFormat="1" ht="35.25" spans="1:29">
      <c r="A29" s="9"/>
      <c r="B29" s="1"/>
      <c r="C29" s="1"/>
      <c r="D29" s="1"/>
      <c r="E29" s="1"/>
      <c r="F29" s="1"/>
      <c r="G29" s="1"/>
      <c r="H29" s="1"/>
      <c r="I29" s="1"/>
      <c r="J29" s="1"/>
      <c r="K29" s="1"/>
      <c r="L29" s="1"/>
      <c r="M29" s="1"/>
      <c r="N29" s="1"/>
      <c r="O29" s="1"/>
      <c r="P29" s="1"/>
      <c r="Q29" s="1"/>
      <c r="R29" s="10"/>
      <c r="S29" s="10"/>
      <c r="T29" s="10"/>
      <c r="U29" s="10"/>
      <c r="V29" s="10"/>
      <c r="W29" s="10"/>
      <c r="X29" s="1"/>
      <c r="Y29" s="1"/>
      <c r="Z29" s="1"/>
      <c r="AA29" s="1"/>
      <c r="AB29" s="1"/>
      <c r="AC29" s="9"/>
    </row>
    <row r="30" s="8" customFormat="1" ht="35.25" spans="1:16384">
      <c r="A30" s="9"/>
      <c r="B30" s="1"/>
      <c r="C30" s="1"/>
      <c r="D30" s="1"/>
      <c r="E30" s="1"/>
      <c r="F30" s="1"/>
      <c r="G30" s="1"/>
      <c r="H30" s="1"/>
      <c r="I30" s="1"/>
      <c r="J30" s="1"/>
      <c r="K30" s="1"/>
      <c r="L30" s="1"/>
      <c r="M30" s="1"/>
      <c r="N30" s="1"/>
      <c r="O30" s="1"/>
      <c r="P30" s="1"/>
      <c r="Q30" s="1"/>
      <c r="R30" s="10"/>
      <c r="S30" s="10"/>
      <c r="T30" s="10"/>
      <c r="U30" s="10"/>
      <c r="V30" s="10"/>
      <c r="W30" s="10"/>
      <c r="X30" s="1"/>
      <c r="Y30" s="1"/>
      <c r="Z30" s="1"/>
      <c r="AA30" s="1"/>
      <c r="AB30" s="1"/>
      <c r="AC30" s="9"/>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5" customFormat="1" ht="35.25" spans="1:29">
      <c r="A31" s="9"/>
      <c r="B31" s="1"/>
      <c r="C31" s="1"/>
      <c r="D31" s="1"/>
      <c r="E31" s="1"/>
      <c r="F31" s="1"/>
      <c r="G31" s="1"/>
      <c r="H31" s="1"/>
      <c r="I31" s="1"/>
      <c r="J31" s="1"/>
      <c r="K31" s="1"/>
      <c r="L31" s="1"/>
      <c r="M31" s="1"/>
      <c r="N31" s="1"/>
      <c r="O31" s="1"/>
      <c r="P31" s="1"/>
      <c r="Q31" s="1"/>
      <c r="R31" s="10"/>
      <c r="S31" s="10"/>
      <c r="T31" s="10"/>
      <c r="U31" s="10"/>
      <c r="V31" s="10"/>
      <c r="W31" s="10"/>
      <c r="X31" s="1"/>
      <c r="Y31" s="1"/>
      <c r="Z31" s="1"/>
      <c r="AA31" s="1"/>
      <c r="AB31" s="1"/>
      <c r="AC31" s="9"/>
    </row>
    <row r="32" s="5" customFormat="1" ht="35.25" spans="1:29">
      <c r="A32" s="9"/>
      <c r="B32" s="1"/>
      <c r="C32" s="1"/>
      <c r="D32" s="1"/>
      <c r="E32" s="1"/>
      <c r="F32" s="1"/>
      <c r="G32" s="1"/>
      <c r="H32" s="1"/>
      <c r="I32" s="1"/>
      <c r="J32" s="1"/>
      <c r="K32" s="1"/>
      <c r="L32" s="1"/>
      <c r="M32" s="1"/>
      <c r="N32" s="1"/>
      <c r="O32" s="1"/>
      <c r="P32" s="1"/>
      <c r="Q32" s="1"/>
      <c r="R32" s="10"/>
      <c r="S32" s="10"/>
      <c r="T32" s="10"/>
      <c r="U32" s="10"/>
      <c r="V32" s="10"/>
      <c r="W32" s="10"/>
      <c r="X32" s="1"/>
      <c r="Y32" s="1"/>
      <c r="Z32" s="1"/>
      <c r="AA32" s="1"/>
      <c r="AB32" s="1"/>
      <c r="AC32" s="9"/>
    </row>
    <row r="33" s="5" customFormat="1" ht="35.25" spans="1:29">
      <c r="A33" s="9"/>
      <c r="B33" s="1"/>
      <c r="C33" s="1"/>
      <c r="D33" s="1"/>
      <c r="E33" s="1"/>
      <c r="F33" s="1"/>
      <c r="G33" s="1"/>
      <c r="H33" s="1"/>
      <c r="I33" s="1"/>
      <c r="J33" s="1"/>
      <c r="K33" s="1"/>
      <c r="L33" s="1"/>
      <c r="M33" s="1"/>
      <c r="N33" s="1"/>
      <c r="O33" s="1"/>
      <c r="P33" s="1"/>
      <c r="Q33" s="1"/>
      <c r="R33" s="10"/>
      <c r="S33" s="10"/>
      <c r="T33" s="10"/>
      <c r="U33" s="10"/>
      <c r="V33" s="10"/>
      <c r="W33" s="10"/>
      <c r="X33" s="1"/>
      <c r="Y33" s="1"/>
      <c r="Z33" s="1"/>
      <c r="AA33" s="1"/>
      <c r="AB33" s="1"/>
      <c r="AC33" s="9"/>
    </row>
    <row r="34" s="5" customFormat="1" ht="35.25" spans="1:29">
      <c r="A34" s="9"/>
      <c r="B34" s="1"/>
      <c r="C34" s="1"/>
      <c r="D34" s="1"/>
      <c r="E34" s="1"/>
      <c r="F34" s="1"/>
      <c r="G34" s="1"/>
      <c r="H34" s="1"/>
      <c r="I34" s="1"/>
      <c r="J34" s="1"/>
      <c r="K34" s="1"/>
      <c r="L34" s="1"/>
      <c r="M34" s="1"/>
      <c r="N34" s="1"/>
      <c r="O34" s="1"/>
      <c r="P34" s="1"/>
      <c r="Q34" s="1"/>
      <c r="R34" s="10"/>
      <c r="S34" s="10"/>
      <c r="T34" s="10"/>
      <c r="U34" s="10"/>
      <c r="V34" s="10"/>
      <c r="W34" s="10"/>
      <c r="X34" s="1"/>
      <c r="Y34" s="1"/>
      <c r="Z34" s="1"/>
      <c r="AA34" s="1"/>
      <c r="AB34" s="1"/>
      <c r="AC34" s="9"/>
    </row>
    <row r="35" s="5" customFormat="1" ht="35.25" spans="1:29">
      <c r="A35" s="9"/>
      <c r="B35" s="1"/>
      <c r="C35" s="1"/>
      <c r="D35" s="1"/>
      <c r="E35" s="1"/>
      <c r="F35" s="1"/>
      <c r="G35" s="1"/>
      <c r="H35" s="1"/>
      <c r="I35" s="1"/>
      <c r="J35" s="1"/>
      <c r="K35" s="1"/>
      <c r="L35" s="1"/>
      <c r="M35" s="1"/>
      <c r="N35" s="1"/>
      <c r="O35" s="1"/>
      <c r="P35" s="1"/>
      <c r="Q35" s="1"/>
      <c r="R35" s="10"/>
      <c r="S35" s="10"/>
      <c r="T35" s="10"/>
      <c r="U35" s="10"/>
      <c r="V35" s="10"/>
      <c r="W35" s="10"/>
      <c r="X35" s="1"/>
      <c r="Y35" s="1"/>
      <c r="Z35" s="1"/>
      <c r="AA35" s="1"/>
      <c r="AB35" s="1"/>
      <c r="AC35" s="9"/>
    </row>
    <row r="36" s="5" customFormat="1" ht="35.25" spans="1:29">
      <c r="A36" s="9"/>
      <c r="B36" s="1"/>
      <c r="C36" s="1"/>
      <c r="D36" s="1"/>
      <c r="E36" s="1"/>
      <c r="F36" s="1"/>
      <c r="G36" s="1"/>
      <c r="H36" s="1"/>
      <c r="I36" s="1"/>
      <c r="J36" s="1"/>
      <c r="K36" s="1"/>
      <c r="L36" s="1"/>
      <c r="M36" s="1"/>
      <c r="N36" s="1"/>
      <c r="O36" s="1"/>
      <c r="P36" s="1"/>
      <c r="Q36" s="1"/>
      <c r="R36" s="10"/>
      <c r="S36" s="10"/>
      <c r="T36" s="10"/>
      <c r="U36" s="10"/>
      <c r="V36" s="10"/>
      <c r="W36" s="10"/>
      <c r="X36" s="1"/>
      <c r="Y36" s="1"/>
      <c r="Z36" s="1"/>
      <c r="AA36" s="1"/>
      <c r="AB36" s="1"/>
      <c r="AC36" s="9"/>
    </row>
    <row r="37" s="1" customFormat="1" spans="1:29">
      <c r="A37" s="9"/>
      <c r="R37" s="10"/>
      <c r="S37" s="10"/>
      <c r="T37" s="10"/>
      <c r="U37" s="10"/>
      <c r="V37" s="10"/>
      <c r="W37" s="10"/>
      <c r="AC37" s="9"/>
    </row>
    <row r="38" s="1" customFormat="1" spans="1:29">
      <c r="A38" s="9"/>
      <c r="R38" s="10"/>
      <c r="S38" s="10"/>
      <c r="T38" s="10"/>
      <c r="U38" s="10"/>
      <c r="V38" s="10"/>
      <c r="W38" s="10"/>
      <c r="AC38" s="9"/>
    </row>
    <row r="39" s="1" customFormat="1" spans="1:29">
      <c r="A39" s="9"/>
      <c r="R39" s="10"/>
      <c r="S39" s="10"/>
      <c r="T39" s="10"/>
      <c r="U39" s="10"/>
      <c r="V39" s="10"/>
      <c r="W39" s="10"/>
      <c r="AC39" s="9"/>
    </row>
    <row r="40" s="1" customFormat="1" spans="1:29">
      <c r="A40" s="9"/>
      <c r="R40" s="10"/>
      <c r="S40" s="10"/>
      <c r="T40" s="10"/>
      <c r="U40" s="10"/>
      <c r="V40" s="10"/>
      <c r="W40" s="10"/>
      <c r="AC40" s="9"/>
    </row>
    <row r="41" s="1" customFormat="1" spans="1:29">
      <c r="A41" s="9"/>
      <c r="R41" s="10"/>
      <c r="S41" s="10"/>
      <c r="T41" s="10"/>
      <c r="U41" s="10"/>
      <c r="V41" s="10"/>
      <c r="W41" s="10"/>
      <c r="AC41" s="9"/>
    </row>
    <row r="42" s="1" customFormat="1" spans="1:29">
      <c r="A42" s="9"/>
      <c r="R42" s="10"/>
      <c r="S42" s="10"/>
      <c r="T42" s="10"/>
      <c r="U42" s="10"/>
      <c r="V42" s="10"/>
      <c r="W42" s="10"/>
      <c r="AC42" s="9"/>
    </row>
  </sheetData>
  <mergeCells count="36">
    <mergeCell ref="A1:F1"/>
    <mergeCell ref="A2:C2"/>
    <mergeCell ref="A3:G3"/>
    <mergeCell ref="A4:AC4"/>
    <mergeCell ref="E5:G5"/>
    <mergeCell ref="X5:AC5"/>
    <mergeCell ref="D6:K6"/>
    <mergeCell ref="L6:N6"/>
    <mergeCell ref="T6:W6"/>
    <mergeCell ref="T7:U7"/>
    <mergeCell ref="V7:W7"/>
    <mergeCell ref="A6:A8"/>
    <mergeCell ref="B6:B8"/>
    <mergeCell ref="C6:C8"/>
    <mergeCell ref="D7:D8"/>
    <mergeCell ref="E7:E8"/>
    <mergeCell ref="F7:F8"/>
    <mergeCell ref="G7:G8"/>
    <mergeCell ref="H7:H8"/>
    <mergeCell ref="I7:I8"/>
    <mergeCell ref="J7:J8"/>
    <mergeCell ref="K7:K8"/>
    <mergeCell ref="L7:L8"/>
    <mergeCell ref="M7:M8"/>
    <mergeCell ref="N7:N8"/>
    <mergeCell ref="O6:O8"/>
    <mergeCell ref="P6:P8"/>
    <mergeCell ref="Q6:Q8"/>
    <mergeCell ref="R6:R8"/>
    <mergeCell ref="S6:S8"/>
    <mergeCell ref="X6:X8"/>
    <mergeCell ref="Y6:Y8"/>
    <mergeCell ref="Z6:Z8"/>
    <mergeCell ref="AA6:AA8"/>
    <mergeCell ref="AB6:AB8"/>
    <mergeCell ref="AC6:AC8"/>
  </mergeCells>
  <pageMargins left="0.75" right="0.75" top="1" bottom="1" header="0.5" footer="0.5"/>
  <pageSetup paperSize="8" scale="2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lxfpb</dc:creator>
  <cp:lastModifiedBy>Administrator</cp:lastModifiedBy>
  <dcterms:created xsi:type="dcterms:W3CDTF">2024-09-10T11:07:00Z</dcterms:created>
  <dcterms:modified xsi:type="dcterms:W3CDTF">2024-11-29T02:51:30Z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BD48B4703CCF4C1BA4DDFBBF52F8BCC2_13</vt:lpwstr>
  </property>
  <property fmtid="{D5CDD505-2E9C-101B-9397-08002B2CF9AE}" pid="3" name="KSOProductBuildVer">
    <vt:lpwstr>2052-12.1.0.18912</vt:lpwstr>
  </property>
</Properties>
</file>